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842" activeTab="14"/>
  </bookViews>
  <sheets>
    <sheet name="封面" sheetId="1" r:id="rId1"/>
    <sheet name="目录" sheetId="2" r:id="rId2"/>
    <sheet name="表1" sheetId="3" r:id="rId3"/>
    <sheet name="表2" sheetId="4" r:id="rId4"/>
    <sheet name="表3" sheetId="5" r:id="rId5"/>
    <sheet name="表4" sheetId="6" r:id="rId6"/>
    <sheet name="表5" sheetId="7" r:id="rId7"/>
    <sheet name="表6" sheetId="8" r:id="rId8"/>
    <sheet name="表7" sheetId="9" r:id="rId9"/>
    <sheet name="表8" sheetId="10" r:id="rId10"/>
    <sheet name="表9" sheetId="11" r:id="rId11"/>
    <sheet name="表10" sheetId="12" r:id="rId12"/>
    <sheet name="表11" sheetId="13" r:id="rId13"/>
    <sheet name="表12" sheetId="14" r:id="rId14"/>
    <sheet name="表13" sheetId="15" r:id="rId15"/>
  </sheets>
  <definedNames>
    <definedName name="_xlnm.Print_Titles" localSheetId="5">'表4'!$1:$4</definedName>
  </definedNames>
  <calcPr fullCalcOnLoad="1"/>
</workbook>
</file>

<file path=xl/sharedStrings.xml><?xml version="1.0" encoding="utf-8"?>
<sst xmlns="http://schemas.openxmlformats.org/spreadsheetml/2006/main" count="545" uniqueCount="327">
  <si>
    <t>附件3</t>
  </si>
  <si>
    <t>2022年部门预算及“三公”经费预算公开表</t>
  </si>
  <si>
    <t>贵阳科技馆</t>
  </si>
  <si>
    <t>2022年3月7日  编制</t>
  </si>
  <si>
    <t xml:space="preserve">机关负责人签章：                 财务负责人签章：                  制表人签章:  </t>
  </si>
  <si>
    <t>目    录</t>
  </si>
  <si>
    <r>
      <t>1</t>
    </r>
    <r>
      <rPr>
        <sz val="12"/>
        <rFont val="宋体"/>
        <family val="0"/>
      </rPr>
      <t>、</t>
    </r>
  </si>
  <si>
    <t>收支总体情况表</t>
  </si>
  <si>
    <r>
      <t>2</t>
    </r>
    <r>
      <rPr>
        <sz val="12"/>
        <rFont val="宋体"/>
        <family val="0"/>
      </rPr>
      <t>、</t>
    </r>
  </si>
  <si>
    <t>收入总体情况表</t>
  </si>
  <si>
    <r>
      <t>3</t>
    </r>
    <r>
      <rPr>
        <sz val="12"/>
        <rFont val="宋体"/>
        <family val="0"/>
      </rPr>
      <t>、</t>
    </r>
  </si>
  <si>
    <t>支出总体情况表</t>
  </si>
  <si>
    <r>
      <t>4</t>
    </r>
    <r>
      <rPr>
        <sz val="12"/>
        <rFont val="宋体"/>
        <family val="0"/>
      </rPr>
      <t>、</t>
    </r>
  </si>
  <si>
    <t>财政拨款收支总体情况表</t>
  </si>
  <si>
    <r>
      <t>5</t>
    </r>
    <r>
      <rPr>
        <sz val="12"/>
        <rFont val="宋体"/>
        <family val="0"/>
      </rPr>
      <t>、</t>
    </r>
  </si>
  <si>
    <t>一般公共预算支出情况表</t>
  </si>
  <si>
    <r>
      <t>6</t>
    </r>
    <r>
      <rPr>
        <sz val="12"/>
        <rFont val="宋体"/>
        <family val="0"/>
      </rPr>
      <t>、</t>
    </r>
  </si>
  <si>
    <t>一般公共预算基本支出情况表（按部门预算经济科目）</t>
  </si>
  <si>
    <r>
      <t>7</t>
    </r>
    <r>
      <rPr>
        <sz val="12"/>
        <rFont val="宋体"/>
        <family val="0"/>
      </rPr>
      <t>、</t>
    </r>
  </si>
  <si>
    <t>一般公共预算基本支出情况表（按政府预算经济分类科目）</t>
  </si>
  <si>
    <r>
      <t>8</t>
    </r>
    <r>
      <rPr>
        <sz val="12"/>
        <rFont val="宋体"/>
        <family val="0"/>
      </rPr>
      <t>、</t>
    </r>
  </si>
  <si>
    <t>一般公共预算“三公”经费支出情况表</t>
  </si>
  <si>
    <r>
      <t>9</t>
    </r>
    <r>
      <rPr>
        <sz val="12"/>
        <rFont val="宋体"/>
        <family val="0"/>
      </rPr>
      <t>、</t>
    </r>
  </si>
  <si>
    <t>政府性基金预算支出情况表</t>
  </si>
  <si>
    <r>
      <t>1</t>
    </r>
    <r>
      <rPr>
        <sz val="12"/>
        <rFont val="宋体"/>
        <family val="0"/>
      </rPr>
      <t>0、</t>
    </r>
  </si>
  <si>
    <t>市级对下专项转移支付预算支出情况表</t>
  </si>
  <si>
    <r>
      <t>1</t>
    </r>
    <r>
      <rPr>
        <sz val="12"/>
        <rFont val="宋体"/>
        <family val="0"/>
      </rPr>
      <t>1、</t>
    </r>
  </si>
  <si>
    <t>国有资本经营预算支出情况表</t>
  </si>
  <si>
    <r>
      <t>1</t>
    </r>
    <r>
      <rPr>
        <sz val="12"/>
        <rFont val="宋体"/>
        <family val="0"/>
      </rPr>
      <t>2、</t>
    </r>
  </si>
  <si>
    <t>部门整体支出绩效目标批复表</t>
  </si>
  <si>
    <r>
      <t>1</t>
    </r>
    <r>
      <rPr>
        <sz val="12"/>
        <rFont val="宋体"/>
        <family val="0"/>
      </rPr>
      <t>3、</t>
    </r>
  </si>
  <si>
    <t>项目支出绩效目标批复表（项目一）</t>
  </si>
  <si>
    <r>
      <t>1</t>
    </r>
    <r>
      <rPr>
        <sz val="12"/>
        <rFont val="宋体"/>
        <family val="0"/>
      </rPr>
      <t>4、</t>
    </r>
  </si>
  <si>
    <t>项目支出绩效目标批复表（项目二）</t>
  </si>
  <si>
    <t>表1</t>
  </si>
  <si>
    <t>贵阳科技馆2022年部门收支总体情况表</t>
  </si>
  <si>
    <t>2022年收入</t>
  </si>
  <si>
    <t>2022年支出</t>
  </si>
  <si>
    <t>项        目</t>
  </si>
  <si>
    <t>预算数（万元）</t>
  </si>
  <si>
    <t>支出功能分类</t>
  </si>
  <si>
    <t>一、一般公共预算财政拨款收入</t>
  </si>
  <si>
    <t>一、一般公共服务支出</t>
  </si>
  <si>
    <t>二、政府性基金预算财政拨款收入</t>
  </si>
  <si>
    <t>二、国防支出</t>
  </si>
  <si>
    <t>三、国有资本经营预算财政拨款收入</t>
  </si>
  <si>
    <t>三、公共安全支出</t>
  </si>
  <si>
    <t>四、财政专户管理资金收入</t>
  </si>
  <si>
    <t>四、教育支出</t>
  </si>
  <si>
    <t>五、事业收入</t>
  </si>
  <si>
    <t>五、科学技术支出</t>
  </si>
  <si>
    <t>六、事业单位经营收入</t>
  </si>
  <si>
    <t>六、文化旅游体育与传媒支出</t>
  </si>
  <si>
    <t>七、上级补助收入</t>
  </si>
  <si>
    <t>七、社会保障和就业支出</t>
  </si>
  <si>
    <t>八、附属单位上缴收入</t>
  </si>
  <si>
    <t>八、卫生健康支出</t>
  </si>
  <si>
    <t>九、其他收入</t>
  </si>
  <si>
    <t>九、节能环保支出</t>
  </si>
  <si>
    <t>十、城乡社区支出</t>
  </si>
  <si>
    <t>十一、农林水支出</t>
  </si>
  <si>
    <t>十二、交通运输支出</t>
  </si>
  <si>
    <t>十三、资源勘探工业信息等支出</t>
  </si>
  <si>
    <t>十四、商业服务业等支出</t>
  </si>
  <si>
    <t>十五、自然资源海洋气象等支出</t>
  </si>
  <si>
    <t>十六、住房保障支出</t>
  </si>
  <si>
    <t>十七、粮油物资储备支出</t>
  </si>
  <si>
    <t>十八、灾害防治及应急管理支出</t>
  </si>
  <si>
    <t>十九、预备费</t>
  </si>
  <si>
    <t>二十、其他支出</t>
  </si>
  <si>
    <t>二十一、债务付息支出</t>
  </si>
  <si>
    <t>二十二、债务发行费用支出</t>
  </si>
  <si>
    <t>本年收入合计</t>
  </si>
  <si>
    <t>本年支出 合计</t>
  </si>
  <si>
    <t>十、上年结转</t>
  </si>
  <si>
    <t>二十二、结转下年</t>
  </si>
  <si>
    <t>收  入  总  计</t>
  </si>
  <si>
    <t>支  出  总  计</t>
  </si>
  <si>
    <t>表2</t>
  </si>
  <si>
    <t>贵阳科技馆2022年部门收入总体情况表</t>
  </si>
  <si>
    <t>单位：万元</t>
  </si>
  <si>
    <t>功能分类科目</t>
  </si>
  <si>
    <t>收入总计</t>
  </si>
  <si>
    <t>编码</t>
  </si>
  <si>
    <t>科目名称</t>
  </si>
  <si>
    <t>**</t>
  </si>
  <si>
    <t>206</t>
  </si>
  <si>
    <t>科学技术支出</t>
  </si>
  <si>
    <t>20607</t>
  </si>
  <si>
    <t xml:space="preserve"> 科学技术普及</t>
  </si>
  <si>
    <t>2060701</t>
  </si>
  <si>
    <t xml:space="preserve">  机构运行</t>
  </si>
  <si>
    <t>2060705</t>
  </si>
  <si>
    <t xml:space="preserve">  科技馆站</t>
  </si>
  <si>
    <t>208</t>
  </si>
  <si>
    <t>社会保障和就业支出</t>
  </si>
  <si>
    <t>20805</t>
  </si>
  <si>
    <t xml:space="preserve"> 行政事业单位养老支出</t>
  </si>
  <si>
    <t>2080505</t>
  </si>
  <si>
    <t xml:space="preserve">  机关事业单位基本养老保险缴费支出</t>
  </si>
  <si>
    <t>20899</t>
  </si>
  <si>
    <t xml:space="preserve"> 其他社会保障和就业支出</t>
  </si>
  <si>
    <t>2089999</t>
  </si>
  <si>
    <t xml:space="preserve">  其他社会保障和就业支出</t>
  </si>
  <si>
    <t>210</t>
  </si>
  <si>
    <t>卫生健康支出</t>
  </si>
  <si>
    <t>21011</t>
  </si>
  <si>
    <t xml:space="preserve"> 行政事业单位医疗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</si>
  <si>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</si>
  <si>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</si>
  <si>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</si>
  <si>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</si>
  <si>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</si>
  <si>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</si>
  <si>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</si>
  <si>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</si>
  <si>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</si>
  <si>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</si>
  <si>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合计</t>
  </si>
  <si>
    <t>表3</t>
  </si>
  <si>
    <t>贵阳科技馆2022年部门支出总体情况表</t>
  </si>
  <si>
    <t>支出总计</t>
  </si>
  <si>
    <t>一、一般公共预算财政拨款支出</t>
  </si>
  <si>
    <t>二、政府性基金预算财政拨款支出</t>
  </si>
  <si>
    <t>三、国有资本经营预算财政拨款支出</t>
  </si>
  <si>
    <t>四、财政专户管理资金收入安排的支出</t>
  </si>
  <si>
    <t>五、事业收入安排的支出</t>
  </si>
  <si>
    <t>六、事业单位经营支出</t>
  </si>
  <si>
    <t>七、上级补助收入安排的支出</t>
  </si>
  <si>
    <t>八、附属单位上缴收入安排的支出</t>
  </si>
  <si>
    <t>九、其他收入安排的支出</t>
  </si>
  <si>
    <t>十、上年结转安排的支出</t>
  </si>
  <si>
    <t>表4</t>
  </si>
  <si>
    <t>贵阳科技馆2022年财政拨款收支总体情况表</t>
  </si>
  <si>
    <t>表5</t>
  </si>
  <si>
    <t>贵阳科技馆2022年一般公共预算支出情况表</t>
  </si>
  <si>
    <t>单位（科目）代码</t>
  </si>
  <si>
    <t>单位（科目）名称</t>
  </si>
  <si>
    <t>总计</t>
  </si>
  <si>
    <t>基本支出</t>
  </si>
  <si>
    <t>项目支出</t>
  </si>
  <si>
    <t>小计</t>
  </si>
  <si>
    <t>人员经费</t>
  </si>
  <si>
    <t>公用经费</t>
  </si>
  <si>
    <t>本级资金项目支出</t>
  </si>
  <si>
    <t>上级资金项目支出</t>
  </si>
  <si>
    <t xml:space="preserve"> 206</t>
  </si>
  <si>
    <t xml:space="preserve"> 科学技术支出</t>
  </si>
  <si>
    <t xml:space="preserve">  20607</t>
  </si>
  <si>
    <t xml:space="preserve">  科学技术普及</t>
  </si>
  <si>
    <t xml:space="preserve">   2060701</t>
  </si>
  <si>
    <t xml:space="preserve">   机构运行</t>
  </si>
  <si>
    <t xml:space="preserve">   2060705</t>
  </si>
  <si>
    <t xml:space="preserve">   科技馆站</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</si>
  <si>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</si>
  <si>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</si>
  <si>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</si>
  <si>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</si>
  <si>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</si>
  <si>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</si>
  <si>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20899</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</si>
  <si>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</si>
  <si>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</si>
  <si>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</si>
  <si>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</si>
  <si>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</si>
  <si>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</si>
  <si>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2101102</t>
  </si>
  <si>
    <t xml:space="preserve">   事业单位医疗</t>
  </si>
  <si>
    <t xml:space="preserve">   2101103</t>
  </si>
  <si>
    <t xml:space="preserve">   公务员医疗补助</t>
  </si>
  <si>
    <t xml:space="preserve"> 221</t>
  </si>
  <si>
    <t xml:space="preserve"> 住房保障支出</t>
  </si>
  <si>
    <t xml:space="preserve">  22102</t>
  </si>
  <si>
    <t xml:space="preserve">  住房改革支出</t>
  </si>
  <si>
    <t xml:space="preserve">   2210201</t>
  </si>
  <si>
    <t xml:space="preserve">   住房公积金</t>
  </si>
  <si>
    <t>表6</t>
  </si>
  <si>
    <t>贵阳科技馆2022年一般公共预算基本支出情况表（按部门预算经济科目）</t>
  </si>
  <si>
    <t>科目编码</t>
  </si>
  <si>
    <t>类</t>
  </si>
  <si>
    <t>款</t>
  </si>
  <si>
    <t>301</t>
  </si>
  <si>
    <t>工资福利支出</t>
  </si>
  <si>
    <t>01</t>
  </si>
  <si>
    <t xml:space="preserve"> 基本工资</t>
  </si>
  <si>
    <t>02</t>
  </si>
  <si>
    <t xml:space="preserve"> 津贴补贴</t>
  </si>
  <si>
    <t>03</t>
  </si>
  <si>
    <t xml:space="preserve"> 奖金</t>
  </si>
  <si>
    <t>07</t>
  </si>
  <si>
    <t xml:space="preserve"> 绩效工资</t>
  </si>
  <si>
    <t>08</t>
  </si>
  <si>
    <t xml:space="preserve"> 机关事业单位基本养老保险缴费</t>
  </si>
  <si>
    <t>10</t>
  </si>
  <si>
    <t xml:space="preserve"> 职工基本医疗保险缴费</t>
  </si>
  <si>
    <t>11</t>
  </si>
  <si>
    <t xml:space="preserve"> 公务员医疗补助缴费</t>
  </si>
  <si>
    <t>12</t>
  </si>
  <si>
    <t xml:space="preserve"> 其他社会保障缴费</t>
  </si>
  <si>
    <t>13</t>
  </si>
  <si>
    <t xml:space="preserve"> 住房公积金</t>
  </si>
  <si>
    <t>302</t>
  </si>
  <si>
    <t>商品和服务支出</t>
  </si>
  <si>
    <t xml:space="preserve"> 办公费</t>
  </si>
  <si>
    <t xml:space="preserve"> 印刷费</t>
  </si>
  <si>
    <t>04</t>
  </si>
  <si>
    <t xml:space="preserve"> 手续费</t>
  </si>
  <si>
    <t xml:space="preserve"> 邮电费</t>
  </si>
  <si>
    <t xml:space="preserve"> 差旅费</t>
  </si>
  <si>
    <t>26</t>
  </si>
  <si>
    <t xml:space="preserve"> 劳务费</t>
  </si>
  <si>
    <t>28</t>
  </si>
  <si>
    <t xml:space="preserve"> 工会经费</t>
  </si>
  <si>
    <t>31</t>
  </si>
  <si>
    <t xml:space="preserve"> 公务用车运行维护费</t>
  </si>
  <si>
    <t>303</t>
  </si>
  <si>
    <t>对个人和家庭的补助</t>
  </si>
  <si>
    <t>09</t>
  </si>
  <si>
    <t xml:space="preserve"> 奖励金</t>
  </si>
  <si>
    <t>表7</t>
  </si>
  <si>
    <t>贵阳科技馆2022年一般公共预算基本支出情况表（按政府预算经济分类科目）</t>
  </si>
  <si>
    <t>505</t>
  </si>
  <si>
    <t>对事业单位经常性补助</t>
  </si>
  <si>
    <t xml:space="preserve"> 工资福利支出</t>
  </si>
  <si>
    <t xml:space="preserve"> 商品和服务支出</t>
  </si>
  <si>
    <t>509</t>
  </si>
  <si>
    <t xml:space="preserve"> 社会福利和救助</t>
  </si>
  <si>
    <t>表8</t>
  </si>
  <si>
    <t>贵阳市科学技术协会2022年一般公共预算“三公”经费支出情况表</t>
  </si>
  <si>
    <t>项目</t>
  </si>
  <si>
    <t>2022年初预算数（万元）</t>
  </si>
  <si>
    <t>2021年初预算数（万元）</t>
  </si>
  <si>
    <t>2022年与上年预算数相比增减变化比率（%）</t>
  </si>
  <si>
    <t>2022年与上年预算数相比增减变化原因</t>
  </si>
  <si>
    <t>2022年“三公”经费支出占一般公共预算支出的比重（%）</t>
  </si>
  <si>
    <t>备注</t>
  </si>
  <si>
    <t>按照厉行节约要求,并受疫情影响，减少“三公”经费预算安排。</t>
  </si>
  <si>
    <t>一、 因公出国（境）费</t>
  </si>
  <si>
    <t>-</t>
  </si>
  <si>
    <t>二、公务接待费</t>
  </si>
  <si>
    <t>三、公务车购置及运行维护费</t>
  </si>
  <si>
    <t>持平</t>
  </si>
  <si>
    <t>1、公务用车运行维护费</t>
  </si>
  <si>
    <t>2、公务用车购置费</t>
  </si>
  <si>
    <t>说明：</t>
  </si>
  <si>
    <t>1、因公出国（境）费，指单位公务出国（境）的国际旅费、国外城市间交通费、住宿费、伙食费、培训费、公杂费等支出。</t>
  </si>
  <si>
    <t>2、公务用车购置费指公务用车车辆购置支出（含车辆购置税）。</t>
  </si>
  <si>
    <t>3、公务用车运行维护费指单位按规定保留的公务用车租用费、燃料费、维修费、过桥过路费、保险费、安全奖励费用等支出。公务用车指用于履行公务的机动车辆，包括一般公务用车和执法执勤用车等。</t>
  </si>
  <si>
    <t>4、公务接待费，指单位按规定开支的各类公务接待（含外宾接待）费用。</t>
  </si>
  <si>
    <t>5、“三公”经费一般公共财政拨款预算数是指当年年初预算安排的财政拨款数，不含执行中追加预算安排。</t>
  </si>
  <si>
    <t>6、为加强“三公经费”管理，按照国家和省市“厉行节约”的相关要求，贵阳市市本级因公出国（境）费、公务车购置费实行总额控制，年初未分配，年度间根据实际情况按程序审批后分配到具体部门。</t>
  </si>
  <si>
    <t>表9</t>
  </si>
  <si>
    <t>2022年政府性基金预算支出情况表</t>
  </si>
  <si>
    <t>无发生数</t>
  </si>
  <si>
    <t xml:space="preserve"> </t>
  </si>
  <si>
    <t xml:space="preserve">  </t>
  </si>
  <si>
    <t xml:space="preserve">   </t>
  </si>
  <si>
    <t>表10</t>
  </si>
  <si>
    <t>贵阳科技馆2022年市级对下专项转移支付预算支出情况表</t>
  </si>
  <si>
    <t>下达区（县、市）名称</t>
  </si>
  <si>
    <t>市级资金下区（县、市）项目支出</t>
  </si>
  <si>
    <t>一般公共预算支出</t>
  </si>
  <si>
    <t>政府性基金预算支出</t>
  </si>
  <si>
    <t>国有资本经营预算支出</t>
  </si>
  <si>
    <t>（贵阳科技馆）2022年国有资本经营预算支出情况表</t>
  </si>
  <si>
    <t>（贵阳科技馆）2022年部门整体支出绩效目标批复表</t>
  </si>
  <si>
    <t>单位（盖章）：贵阳科技馆</t>
  </si>
  <si>
    <t>部门（单位）及代码</t>
  </si>
  <si>
    <t>部门（单位）总体资金情况(元)：</t>
  </si>
  <si>
    <t>资金总额(万元)：</t>
  </si>
  <si>
    <t xml:space="preserve">    人员类项目</t>
  </si>
  <si>
    <t xml:space="preserve">    运转类公用经费项目</t>
  </si>
  <si>
    <t xml:space="preserve">    其他运转类项目</t>
  </si>
  <si>
    <t xml:space="preserve">    特定目标类项目</t>
  </si>
  <si>
    <t xml:space="preserve"> 部门（单位）职能概述</t>
  </si>
  <si>
    <t>1、开展科普宣传教育工作，举办科普展览，组织开展科普教育活动、科普合作交流活动;
2、开展与院士专家联络、联谊、联合等服务活动;协助推动院士专家等科技人才合作机制。</t>
  </si>
  <si>
    <t xml:space="preserve"> 部门（单位）年度
总体目标</t>
  </si>
  <si>
    <t>目标概述：根据中国科协《关于2022年度科普大篷车申报工作的通知》、贵州省科协《关于2022年度科普大篷车申报工作的通知》精神，按照2021年12月11日，市委常委、市政府副市长张建华，市委常委、市委宣传部部长孙绍雪主持召开的贵阳市科普大篷车购置工作专题会议要求，我单位已向中国科协申报购置Ⅱ型科普大篷车一辆，若申报成功，我单位将按照“重心向下、面向基层、共建共享、惠及全民”的思路，整合各级科普大篷车等流动科普资源下沉基层，开展进社区、进校园、进农村等活动，实现流动科普资源在基层“活起来”、“动起来”、“转起来”，有效解决科普资源在基层覆盖不足的问题。</t>
  </si>
  <si>
    <t>一级指标</t>
  </si>
  <si>
    <t>二级指标</t>
  </si>
  <si>
    <t>三级指标</t>
  </si>
  <si>
    <t>指标值</t>
  </si>
  <si>
    <t>说明</t>
  </si>
  <si>
    <t>产出指标</t>
  </si>
  <si>
    <t>数量指标</t>
  </si>
  <si>
    <t>科普大篷车年服务对象总量</t>
  </si>
  <si>
    <t>≥3000人次/年</t>
  </si>
  <si>
    <t>科普大篷车下基层服务总量</t>
  </si>
  <si>
    <t>≥60次/年</t>
  </si>
  <si>
    <t>质量指标</t>
  </si>
  <si>
    <t>制度保障</t>
  </si>
  <si>
    <t>依法依规按程序做好车辆购置有关工作；制定科普大篷车管理制度。</t>
  </si>
  <si>
    <t>时效指标</t>
  </si>
  <si>
    <t>科普大篷车下基层服务时间</t>
  </si>
  <si>
    <t>≥60天/年</t>
  </si>
  <si>
    <t>成本指标</t>
  </si>
  <si>
    <t>车辆购置配套费</t>
  </si>
  <si>
    <t>≤本年度预算</t>
  </si>
  <si>
    <t>效益指标</t>
  </si>
  <si>
    <t>经济效益指标</t>
  </si>
  <si>
    <t>无</t>
  </si>
  <si>
    <t>社会效益指标</t>
  </si>
  <si>
    <t>科普服务能力和质量</t>
  </si>
  <si>
    <t>持续提升</t>
  </si>
  <si>
    <t>生态效益指标</t>
  </si>
  <si>
    <t>可持续影响指标</t>
  </si>
  <si>
    <t>持续增长</t>
  </si>
  <si>
    <t>满意度指标</t>
  </si>
  <si>
    <t>服务对象满意度指标</t>
  </si>
  <si>
    <t>科普大篷车服务对象满意度</t>
  </si>
  <si>
    <t>≥90%</t>
  </si>
  <si>
    <t>联系人：</t>
  </si>
  <si>
    <t>（贵阳科技馆）2022年项目支出绩效目标批复表</t>
  </si>
  <si>
    <t>项目名称</t>
  </si>
  <si>
    <t>科普大篷车购置及配套经费</t>
  </si>
  <si>
    <t>主管部门及代码</t>
  </si>
  <si>
    <t>贵阳市科学技术协会</t>
  </si>
  <si>
    <t>实施单位</t>
  </si>
  <si>
    <t>资金来源</t>
  </si>
  <si>
    <t>年度资金情况</t>
  </si>
  <si>
    <t>资金总额(元)：</t>
  </si>
  <si>
    <t xml:space="preserve">     财政拨款</t>
  </si>
  <si>
    <t xml:space="preserve">         其中：上级补助</t>
  </si>
  <si>
    <t xml:space="preserve">               本级安排</t>
  </si>
  <si>
    <t xml:space="preserve">     其他资金</t>
  </si>
  <si>
    <t>年度总体目标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</si>
</sst>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0]&quot;&quot;"/>
    <numFmt numFmtId="181" formatCode="#,##0.00_ ;[Red]\-#,##0.00\ "/>
    <numFmt numFmtId="182" formatCode="#"/>
    <numFmt numFmtId="183" formatCode="#,###.00"/>
  </numFmts>
  <fonts count="83">
    <font>
      <sz val="10"/>
      <name val="Times New Roman"/>
      <family val="1"/>
    </font>
    <font>
      <sz val="11"/>
      <name val="宋体"/>
      <family val="0"/>
    </font>
    <font>
      <sz val="12"/>
      <name val="宋体"/>
      <family val="0"/>
    </font>
    <font>
      <sz val="11"/>
      <color indexed="8"/>
      <name val="宋体"/>
      <family val="0"/>
    </font>
    <font>
      <sz val="9"/>
      <color indexed="8"/>
      <name val="宋体"/>
      <family val="0"/>
    </font>
    <font>
      <sz val="10"/>
      <color indexed="8"/>
      <name val="宋体"/>
      <family val="0"/>
    </font>
    <font>
      <sz val="16"/>
      <name val="黑体"/>
      <family val="3"/>
    </font>
    <font>
      <b/>
      <sz val="18"/>
      <name val="宋体"/>
      <family val="0"/>
    </font>
    <font>
      <sz val="9"/>
      <name val="宋体"/>
      <family val="0"/>
    </font>
    <font>
      <b/>
      <sz val="9"/>
      <name val="宋体"/>
      <family val="0"/>
    </font>
    <font>
      <b/>
      <sz val="10"/>
      <name val="Times New Roman"/>
      <family val="1"/>
    </font>
    <font>
      <u val="single"/>
      <sz val="16"/>
      <name val="黑体"/>
      <family val="3"/>
    </font>
    <font>
      <sz val="10"/>
      <name val="宋体"/>
      <family val="0"/>
    </font>
    <font>
      <sz val="11"/>
      <name val="Times New Roman"/>
      <family val="1"/>
    </font>
    <font>
      <sz val="10"/>
      <color indexed="8"/>
      <name val="Times New Roman"/>
      <family val="1"/>
    </font>
    <font>
      <sz val="10"/>
      <color indexed="8"/>
      <name val="新宋体"/>
      <family val="3"/>
    </font>
    <font>
      <sz val="10"/>
      <color indexed="8"/>
      <name val="SimSun"/>
      <family val="0"/>
    </font>
    <font>
      <sz val="16"/>
      <color indexed="8"/>
      <name val="黑体"/>
      <family val="3"/>
    </font>
    <font>
      <sz val="10"/>
      <color indexed="8"/>
      <name val="Dialog"/>
      <family val="2"/>
    </font>
    <font>
      <sz val="12"/>
      <color indexed="8"/>
      <name val="宋体"/>
      <family val="0"/>
    </font>
    <font>
      <b/>
      <sz val="12"/>
      <color indexed="8"/>
      <name val="Dialog"/>
      <family val="2"/>
    </font>
    <font>
      <sz val="12"/>
      <color indexed="8"/>
      <name val="Dialog"/>
      <family val="2"/>
    </font>
    <font>
      <sz val="11"/>
      <color indexed="8"/>
      <name val="Dialog"/>
      <family val="2"/>
    </font>
    <font>
      <b/>
      <sz val="10"/>
      <color indexed="16"/>
      <name val="Dialog"/>
      <family val="2"/>
    </font>
    <font>
      <b/>
      <sz val="10"/>
      <color indexed="8"/>
      <name val="Dialog"/>
      <family val="2"/>
    </font>
    <font>
      <sz val="10"/>
      <name val="Dialog"/>
      <family val="2"/>
    </font>
    <font>
      <sz val="15"/>
      <name val="仿宋"/>
      <family val="3"/>
    </font>
    <font>
      <b/>
      <sz val="10"/>
      <color indexed="16"/>
      <name val="宋体"/>
      <family val="0"/>
    </font>
    <font>
      <b/>
      <sz val="16"/>
      <color indexed="8"/>
      <name val="黑体"/>
      <family val="3"/>
    </font>
    <font>
      <sz val="10"/>
      <color indexed="8"/>
      <name val="黑体"/>
      <family val="3"/>
    </font>
    <font>
      <b/>
      <sz val="10"/>
      <color indexed="8"/>
      <name val="宋体"/>
      <family val="0"/>
    </font>
    <font>
      <sz val="12"/>
      <name val="Times New Roman"/>
      <family val="1"/>
    </font>
    <font>
      <sz val="30"/>
      <color indexed="8"/>
      <name val="宋体"/>
      <family val="0"/>
    </font>
    <font>
      <sz val="30"/>
      <color indexed="8"/>
      <name val="黑体"/>
      <family val="3"/>
    </font>
    <font>
      <sz val="16"/>
      <color indexed="8"/>
      <name val="宋体"/>
      <family val="0"/>
    </font>
    <font>
      <sz val="18"/>
      <color indexed="8"/>
      <name val="仿宋"/>
      <family val="3"/>
    </font>
    <font>
      <sz val="18"/>
      <color indexed="8"/>
      <name val="黑体"/>
      <family val="3"/>
    </font>
    <font>
      <sz val="14"/>
      <color indexed="8"/>
      <name val="仿宋"/>
      <family val="3"/>
    </font>
    <font>
      <sz val="12"/>
      <color indexed="8"/>
      <name val="仿宋"/>
      <family val="3"/>
    </font>
    <font>
      <u val="single"/>
      <sz val="10"/>
      <color indexed="12"/>
      <name val="Times New Roman"/>
      <family val="1"/>
    </font>
    <font>
      <sz val="11"/>
      <color indexed="10"/>
      <name val="宋体"/>
      <family val="0"/>
    </font>
    <font>
      <sz val="11"/>
      <color indexed="53"/>
      <name val="宋体"/>
      <family val="0"/>
    </font>
    <font>
      <b/>
      <sz val="13"/>
      <color indexed="62"/>
      <name val="宋体"/>
      <family val="0"/>
    </font>
    <font>
      <sz val="11"/>
      <color indexed="16"/>
      <name val="宋体"/>
      <family val="0"/>
    </font>
    <font>
      <sz val="11"/>
      <color indexed="17"/>
      <name val="宋体"/>
      <family val="0"/>
    </font>
    <font>
      <b/>
      <sz val="11"/>
      <color indexed="62"/>
      <name val="宋体"/>
      <family val="0"/>
    </font>
    <font>
      <sz val="11"/>
      <color indexed="62"/>
      <name val="宋体"/>
      <family val="0"/>
    </font>
    <font>
      <b/>
      <sz val="15"/>
      <color indexed="62"/>
      <name val="宋体"/>
      <family val="0"/>
    </font>
    <font>
      <i/>
      <sz val="11"/>
      <color indexed="23"/>
      <name val="宋体"/>
      <family val="0"/>
    </font>
    <font>
      <sz val="11"/>
      <color indexed="9"/>
      <name val="宋体"/>
      <family val="0"/>
    </font>
    <font>
      <u val="single"/>
      <sz val="10"/>
      <color indexed="36"/>
      <name val="Times New Roman"/>
      <family val="1"/>
    </font>
    <font>
      <b/>
      <sz val="11"/>
      <color indexed="9"/>
      <name val="宋体"/>
      <family val="0"/>
    </font>
    <font>
      <b/>
      <sz val="11"/>
      <color indexed="8"/>
      <name val="宋体"/>
      <family val="0"/>
    </font>
    <font>
      <b/>
      <sz val="11"/>
      <color indexed="63"/>
      <name val="宋体"/>
      <family val="0"/>
    </font>
    <font>
      <b/>
      <sz val="18"/>
      <color indexed="62"/>
      <name val="宋体"/>
      <family val="0"/>
    </font>
    <font>
      <sz val="11"/>
      <color indexed="19"/>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rgb="FF000000"/>
      <name val="宋体"/>
      <family val="0"/>
    </font>
    <font>
      <sz val="10"/>
      <color theme="1"/>
      <name val="Calibri"/>
      <family val="0"/>
    </font>
    <font>
      <sz val="10"/>
      <color rgb="FF000000"/>
      <name val="宋体"/>
      <family val="0"/>
    </font>
    <font>
      <sz val="10"/>
      <color theme="1"/>
      <name val="宋体"/>
      <family val="0"/>
    </font>
    <font>
      <sz val="9"/>
      <color theme="1"/>
      <name val="Calibri"/>
      <family val="0"/>
    </font>
    <font>
      <sz val="10"/>
      <color theme="1"/>
      <name val="Times New Roman"/>
      <family val="1"/>
    </font>
    <font>
      <sz val="10"/>
      <color theme="1"/>
      <name val="SimSun"/>
      <family val="0"/>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rgb="FFFFFFFF"/>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style="thin"/>
      <bottom/>
    </border>
    <border>
      <left/>
      <right/>
      <top/>
      <bottom style="thin"/>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color indexed="8"/>
      </left>
      <right>
        <color indexed="8"/>
      </right>
      <top>
        <color indexed="8"/>
      </top>
      <bottom>
        <color indexed="8"/>
      </bottom>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
      <left>
        <color indexed="8"/>
      </left>
      <right>
        <color indexed="8"/>
      </right>
      <top style="thin">
        <color indexed="8"/>
      </top>
      <bottom>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58" fillId="4" borderId="0" applyNumberFormat="0" applyBorder="0" applyAlignment="0" applyProtection="0"/>
    <xf numFmtId="0" fontId="60" fillId="5" borderId="0" applyNumberFormat="0" applyBorder="0" applyAlignment="0" applyProtection="0"/>
    <xf numFmtId="176" fontId="0" fillId="0" borderId="0" applyFont="0" applyFill="0" applyBorder="0" applyAlignment="0" applyProtection="0"/>
    <xf numFmtId="0" fontId="61"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6" borderId="2" applyNumberFormat="0" applyFont="0" applyAlignment="0" applyProtection="0"/>
    <xf numFmtId="0" fontId="61" fillId="7"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1" fillId="8" borderId="0" applyNumberFormat="0" applyBorder="0" applyAlignment="0" applyProtection="0"/>
    <xf numFmtId="0" fontId="62" fillId="0" borderId="5" applyNumberFormat="0" applyFill="0" applyAlignment="0" applyProtection="0"/>
    <xf numFmtId="0" fontId="61" fillId="9" borderId="0" applyNumberFormat="0" applyBorder="0" applyAlignment="0" applyProtection="0"/>
    <xf numFmtId="0" fontId="68" fillId="10" borderId="6" applyNumberFormat="0" applyAlignment="0" applyProtection="0"/>
    <xf numFmtId="0" fontId="69" fillId="10" borderId="1" applyNumberFormat="0" applyAlignment="0" applyProtection="0"/>
    <xf numFmtId="0" fontId="70" fillId="11" borderId="7" applyNumberFormat="0" applyAlignment="0" applyProtection="0"/>
    <xf numFmtId="0" fontId="58" fillId="12" borderId="0" applyNumberFormat="0" applyBorder="0" applyAlignment="0" applyProtection="0"/>
    <xf numFmtId="0" fontId="61" fillId="13"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4" borderId="0" applyNumberFormat="0" applyBorder="0" applyAlignment="0" applyProtection="0"/>
    <xf numFmtId="0" fontId="74" fillId="15" borderId="0" applyNumberFormat="0" applyBorder="0" applyAlignment="0" applyProtection="0"/>
    <xf numFmtId="0" fontId="58" fillId="16" borderId="0" applyNumberFormat="0" applyBorder="0" applyAlignment="0" applyProtection="0"/>
    <xf numFmtId="0" fontId="61"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61" fillId="26" borderId="0" applyNumberFormat="0" applyBorder="0" applyAlignment="0" applyProtection="0"/>
    <xf numFmtId="0" fontId="75" fillId="0" borderId="0">
      <alignment vertical="center"/>
      <protection/>
    </xf>
    <xf numFmtId="0" fontId="58"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58" fillId="30" borderId="0" applyNumberFormat="0" applyBorder="0" applyAlignment="0" applyProtection="0"/>
    <xf numFmtId="0" fontId="61" fillId="31" borderId="0" applyNumberFormat="0" applyBorder="0" applyAlignment="0" applyProtection="0"/>
    <xf numFmtId="0" fontId="57" fillId="0" borderId="0">
      <alignment/>
      <protection/>
    </xf>
    <xf numFmtId="0" fontId="75" fillId="0" borderId="0">
      <alignment vertical="center"/>
      <protection/>
    </xf>
  </cellStyleXfs>
  <cellXfs count="176">
    <xf numFmtId="0" fontId="0" fillId="0" borderId="0" xfId="0" applyAlignment="1">
      <alignment vertical="center"/>
    </xf>
    <xf numFmtId="0" fontId="2" fillId="0" borderId="0" xfId="0" applyFont="1" applyFill="1" applyAlignment="1" applyProtection="1">
      <alignment vertical="center" wrapText="1"/>
      <protection/>
    </xf>
    <xf numFmtId="0" fontId="75" fillId="0" borderId="0" xfId="0" applyFont="1" applyFill="1" applyBorder="1" applyAlignment="1">
      <alignment vertical="center"/>
    </xf>
    <xf numFmtId="0" fontId="76" fillId="0" borderId="0" xfId="0" applyFont="1" applyFill="1" applyBorder="1" applyAlignment="1">
      <alignment vertical="center"/>
    </xf>
    <xf numFmtId="0" fontId="77" fillId="0" borderId="0" xfId="0" applyFont="1" applyFill="1" applyBorder="1" applyAlignment="1">
      <alignment horizontal="center" vertical="center"/>
    </xf>
    <xf numFmtId="0" fontId="6" fillId="0" borderId="0" xfId="0" applyFont="1" applyAlignment="1">
      <alignment horizontal="left" vertical="center"/>
    </xf>
    <xf numFmtId="0" fontId="2" fillId="0" borderId="0" xfId="0" applyFont="1" applyFill="1" applyAlignment="1" applyProtection="1">
      <alignment vertical="center" wrapText="1"/>
      <protection locked="0"/>
    </xf>
    <xf numFmtId="0" fontId="7" fillId="0" borderId="10" xfId="0" applyFont="1" applyFill="1" applyBorder="1" applyAlignment="1" applyProtection="1">
      <alignment horizontal="center" vertical="center"/>
      <protection locked="0"/>
    </xf>
    <xf numFmtId="0" fontId="1" fillId="32" borderId="10" xfId="0" applyFont="1" applyFill="1" applyBorder="1" applyAlignment="1" applyProtection="1">
      <alignment horizontal="center" vertical="center"/>
      <protection locked="0"/>
    </xf>
    <xf numFmtId="0" fontId="75" fillId="32" borderId="10" xfId="58" applyFont="1" applyFill="1" applyBorder="1" applyAlignment="1" applyProtection="1">
      <alignment horizontal="center" vertical="center" wrapText="1"/>
      <protection locked="0"/>
    </xf>
    <xf numFmtId="0" fontId="75" fillId="32" borderId="11" xfId="58" applyFont="1" applyFill="1" applyBorder="1" applyAlignment="1" applyProtection="1">
      <alignment horizontal="center" vertical="center" wrapText="1"/>
      <protection locked="0"/>
    </xf>
    <xf numFmtId="0" fontId="75" fillId="32" borderId="10" xfId="65" applyFont="1" applyFill="1" applyBorder="1" applyAlignment="1" applyProtection="1">
      <alignment horizontal="center" vertical="center"/>
      <protection locked="0"/>
    </xf>
    <xf numFmtId="0" fontId="75" fillId="32" borderId="10" xfId="58" applyFont="1" applyFill="1" applyBorder="1" applyAlignment="1" applyProtection="1">
      <alignment horizontal="left" vertical="center" wrapText="1"/>
      <protection locked="0"/>
    </xf>
    <xf numFmtId="180" fontId="75" fillId="32" borderId="10" xfId="58" applyNumberFormat="1" applyFont="1" applyFill="1" applyBorder="1" applyAlignment="1" applyProtection="1">
      <alignment horizontal="left" vertical="center" wrapText="1"/>
      <protection locked="0"/>
    </xf>
    <xf numFmtId="0" fontId="75" fillId="32" borderId="10" xfId="58" applyFont="1" applyFill="1" applyBorder="1" applyAlignment="1" applyProtection="1">
      <alignment vertical="center" wrapText="1"/>
      <protection locked="0"/>
    </xf>
    <xf numFmtId="0" fontId="8" fillId="32" borderId="10" xfId="64" applyFont="1" applyFill="1" applyBorder="1" applyAlignment="1" applyProtection="1">
      <alignment horizontal="center" vertical="center" wrapText="1"/>
      <protection locked="0"/>
    </xf>
    <xf numFmtId="0" fontId="8" fillId="32" borderId="10" xfId="0" applyFont="1" applyFill="1" applyBorder="1" applyAlignment="1" applyProtection="1">
      <alignment horizontal="left" vertical="center" wrapText="1"/>
      <protection locked="0"/>
    </xf>
    <xf numFmtId="0" fontId="9" fillId="32" borderId="10" xfId="0" applyFont="1" applyFill="1" applyBorder="1" applyAlignment="1" applyProtection="1">
      <alignment horizontal="center" vertical="center" wrapText="1"/>
      <protection locked="0"/>
    </xf>
    <xf numFmtId="0" fontId="78" fillId="0" borderId="10" xfId="0" applyFont="1" applyFill="1" applyBorder="1" applyAlignment="1">
      <alignment horizontal="center" vertical="center" wrapText="1"/>
    </xf>
    <xf numFmtId="0" fontId="78" fillId="0" borderId="10" xfId="0" applyFont="1" applyFill="1" applyBorder="1" applyAlignment="1">
      <alignment horizontal="center" vertical="center"/>
    </xf>
    <xf numFmtId="0" fontId="79" fillId="0" borderId="10" xfId="0" applyFont="1" applyFill="1" applyBorder="1" applyAlignment="1">
      <alignment horizontal="center" vertical="center" wrapText="1"/>
    </xf>
    <xf numFmtId="0" fontId="78" fillId="0" borderId="10" xfId="0" applyFont="1" applyFill="1" applyBorder="1" applyAlignment="1">
      <alignment horizontal="left" vertical="center" wrapText="1"/>
    </xf>
    <xf numFmtId="0" fontId="76" fillId="0" borderId="10" xfId="0" applyFont="1" applyFill="1" applyBorder="1" applyAlignment="1">
      <alignment horizontal="left" vertical="center" wrapText="1"/>
    </xf>
    <xf numFmtId="0" fontId="80" fillId="0" borderId="10" xfId="0" applyFont="1" applyFill="1" applyBorder="1" applyAlignment="1">
      <alignment horizontal="center" vertical="center" wrapText="1"/>
    </xf>
    <xf numFmtId="0" fontId="79" fillId="0" borderId="10" xfId="0" applyFont="1" applyFill="1" applyBorder="1" applyAlignment="1">
      <alignment horizontal="left" vertical="center" wrapText="1"/>
    </xf>
    <xf numFmtId="0" fontId="8" fillId="0" borderId="0" xfId="0" applyFont="1" applyFill="1" applyBorder="1" applyAlignment="1">
      <alignment vertical="center"/>
    </xf>
    <xf numFmtId="0" fontId="8" fillId="32" borderId="12" xfId="0" applyFont="1" applyFill="1" applyBorder="1" applyAlignment="1">
      <alignment vertical="center"/>
    </xf>
    <xf numFmtId="0" fontId="8" fillId="32" borderId="12"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7" fillId="0" borderId="0" xfId="0" applyFont="1" applyFill="1" applyBorder="1" applyAlignment="1" applyProtection="1">
      <alignment horizontal="center" vertical="center"/>
      <protection locked="0"/>
    </xf>
    <xf numFmtId="0" fontId="1" fillId="32" borderId="0" xfId="0" applyFont="1" applyFill="1" applyBorder="1" applyAlignment="1" applyProtection="1">
      <alignment horizontal="center" vertical="center"/>
      <protection locked="0"/>
    </xf>
    <xf numFmtId="0" fontId="8" fillId="0" borderId="0" xfId="0" applyFont="1" applyFill="1" applyAlignment="1" applyProtection="1">
      <alignment horizontal="left" vertical="center"/>
      <protection locked="0"/>
    </xf>
    <xf numFmtId="0" fontId="8" fillId="32" borderId="0" xfId="0" applyFont="1" applyFill="1" applyBorder="1" applyAlignment="1" applyProtection="1">
      <alignment horizontal="left" vertical="center"/>
      <protection locked="0"/>
    </xf>
    <xf numFmtId="0" fontId="9" fillId="0" borderId="10" xfId="64" applyFont="1" applyFill="1" applyBorder="1" applyAlignment="1" applyProtection="1">
      <alignment horizontal="left" vertical="center" wrapText="1"/>
      <protection locked="0"/>
    </xf>
    <xf numFmtId="0" fontId="9" fillId="0" borderId="10" xfId="64" applyFont="1" applyFill="1" applyBorder="1" applyAlignment="1" applyProtection="1">
      <alignment horizontal="center" vertical="center" wrapText="1"/>
      <protection locked="0"/>
    </xf>
    <xf numFmtId="0" fontId="8" fillId="32" borderId="10" xfId="0" applyFont="1" applyFill="1" applyBorder="1" applyAlignment="1" applyProtection="1">
      <alignment horizontal="left" vertical="center"/>
      <protection locked="0"/>
    </xf>
    <xf numFmtId="0" fontId="8" fillId="32" borderId="11" xfId="64" applyFont="1" applyFill="1" applyBorder="1" applyAlignment="1" applyProtection="1">
      <alignment horizontal="left" vertical="center" wrapText="1"/>
      <protection locked="0"/>
    </xf>
    <xf numFmtId="0" fontId="8" fillId="32" borderId="11" xfId="0" applyFont="1" applyFill="1" applyBorder="1" applyAlignment="1" applyProtection="1">
      <alignment horizontal="left" vertical="center"/>
      <protection locked="0"/>
    </xf>
    <xf numFmtId="0" fontId="9" fillId="32" borderId="10" xfId="64" applyFont="1" applyFill="1" applyBorder="1" applyAlignment="1" applyProtection="1">
      <alignment horizontal="center" vertical="center" wrapText="1"/>
      <protection locked="0"/>
    </xf>
    <xf numFmtId="0" fontId="1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49" fontId="12" fillId="0" borderId="13" xfId="0" applyNumberFormat="1"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1"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3" fillId="0" borderId="10" xfId="0" applyFont="1" applyFill="1" applyBorder="1" applyAlignment="1" applyProtection="1">
      <alignment horizontal="center" vertical="center" wrapText="1" shrinkToFit="1"/>
      <protection/>
    </xf>
    <xf numFmtId="0" fontId="3" fillId="0" borderId="10" xfId="0" applyFont="1" applyFill="1" applyBorder="1" applyAlignment="1" applyProtection="1">
      <alignment horizontal="center" vertical="center" shrinkToFit="1"/>
      <protection/>
    </xf>
    <xf numFmtId="0" fontId="1" fillId="0" borderId="10" xfId="0" applyFont="1" applyBorder="1" applyAlignment="1">
      <alignment horizontal="center" vertical="center" wrapText="1"/>
    </xf>
    <xf numFmtId="49" fontId="81" fillId="0" borderId="10" xfId="0" applyNumberFormat="1" applyFont="1" applyFill="1" applyBorder="1" applyAlignment="1">
      <alignment horizontal="left" vertical="center" wrapText="1"/>
    </xf>
    <xf numFmtId="0" fontId="15" fillId="33" borderId="14" xfId="0" applyFont="1" applyFill="1" applyBorder="1" applyAlignment="1">
      <alignment horizontal="center" vertical="center" wrapText="1" shrinkToFit="1"/>
    </xf>
    <xf numFmtId="181" fontId="0" fillId="0" borderId="10" xfId="0" applyNumberFormat="1" applyFont="1" applyBorder="1" applyAlignment="1">
      <alignment horizontal="right" vertical="center"/>
    </xf>
    <xf numFmtId="181" fontId="0" fillId="0" borderId="10" xfId="0" applyNumberFormat="1" applyFont="1" applyBorder="1" applyAlignment="1">
      <alignment horizontal="right" vertical="center" wrapText="1"/>
    </xf>
    <xf numFmtId="49" fontId="79" fillId="0" borderId="10" xfId="0" applyNumberFormat="1" applyFont="1" applyFill="1" applyBorder="1" applyAlignment="1">
      <alignment horizontal="left" vertical="center" wrapText="1"/>
    </xf>
    <xf numFmtId="49" fontId="79" fillId="0" borderId="10" xfId="0" applyNumberFormat="1" applyFont="1" applyFill="1" applyBorder="1" applyAlignment="1">
      <alignment horizontal="left" vertical="center" wrapText="1" indent="1"/>
    </xf>
    <xf numFmtId="49" fontId="82" fillId="0" borderId="10" xfId="0" applyNumberFormat="1" applyFont="1" applyFill="1" applyBorder="1" applyAlignment="1">
      <alignment horizontal="left" vertical="center" wrapText="1" indent="1"/>
    </xf>
    <xf numFmtId="49" fontId="0" fillId="0" borderId="10" xfId="0" applyNumberFormat="1" applyFont="1" applyBorder="1" applyAlignment="1">
      <alignment horizontal="left" vertical="center" indent="2"/>
    </xf>
    <xf numFmtId="49" fontId="0" fillId="0" borderId="10" xfId="0" applyNumberFormat="1" applyFont="1" applyBorder="1" applyAlignment="1">
      <alignment horizontal="left" vertical="center"/>
    </xf>
    <xf numFmtId="181" fontId="81" fillId="0" borderId="10" xfId="0" applyNumberFormat="1" applyFont="1" applyFill="1" applyBorder="1" applyAlignment="1">
      <alignment horizontal="right" vertical="center" wrapText="1"/>
    </xf>
    <xf numFmtId="0" fontId="6" fillId="0" borderId="0" xfId="0" applyFont="1" applyAlignment="1">
      <alignment vertical="center"/>
    </xf>
    <xf numFmtId="0" fontId="12" fillId="0" borderId="13" xfId="0" applyFont="1" applyBorder="1" applyAlignment="1">
      <alignment horizontal="right" vertical="center"/>
    </xf>
    <xf numFmtId="0" fontId="2" fillId="0" borderId="0" xfId="0" applyFont="1" applyFill="1" applyAlignment="1">
      <alignment/>
    </xf>
    <xf numFmtId="49" fontId="17"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0" fontId="19" fillId="33" borderId="0" xfId="0" applyFont="1" applyFill="1" applyBorder="1" applyAlignment="1">
      <alignment horizontal="left" vertical="center"/>
    </xf>
    <xf numFmtId="49" fontId="17" fillId="0" borderId="0" xfId="0" applyNumberFormat="1" applyFont="1" applyFill="1" applyBorder="1" applyAlignment="1">
      <alignment horizontal="center" vertical="center"/>
    </xf>
    <xf numFmtId="0" fontId="5" fillId="0" borderId="15" xfId="0" applyFont="1" applyFill="1" applyBorder="1" applyAlignment="1">
      <alignment horizontal="left" vertical="center"/>
    </xf>
    <xf numFmtId="49" fontId="5" fillId="0" borderId="15" xfId="0" applyNumberFormat="1" applyFont="1" applyFill="1" applyBorder="1" applyAlignment="1">
      <alignment horizontal="right" vertical="center"/>
    </xf>
    <xf numFmtId="49" fontId="3" fillId="0" borderId="14" xfId="0" applyNumberFormat="1" applyFont="1" applyFill="1" applyBorder="1" applyAlignment="1">
      <alignment horizontal="center" vertical="center" wrapText="1" shrinkToFit="1"/>
    </xf>
    <xf numFmtId="0" fontId="19" fillId="33" borderId="16" xfId="0" applyFont="1" applyFill="1" applyBorder="1" applyAlignment="1">
      <alignment horizontal="left" vertical="center"/>
    </xf>
    <xf numFmtId="49" fontId="3" fillId="0" borderId="14" xfId="0" applyNumberFormat="1" applyFont="1" applyFill="1" applyBorder="1" applyAlignment="1">
      <alignment horizontal="center" vertical="center"/>
    </xf>
    <xf numFmtId="0" fontId="18" fillId="0" borderId="14" xfId="0" applyFont="1" applyFill="1" applyBorder="1" applyAlignment="1">
      <alignment horizontal="center" vertical="center"/>
    </xf>
    <xf numFmtId="4" fontId="18" fillId="0" borderId="14" xfId="0" applyNumberFormat="1" applyFont="1" applyFill="1" applyBorder="1" applyAlignment="1">
      <alignment horizontal="right" vertical="center"/>
    </xf>
    <xf numFmtId="0" fontId="18" fillId="0" borderId="14" xfId="0" applyFont="1" applyFill="1" applyBorder="1" applyAlignment="1">
      <alignment horizontal="left" vertical="center"/>
    </xf>
    <xf numFmtId="4" fontId="18" fillId="0" borderId="14" xfId="0" applyNumberFormat="1" applyFont="1" applyFill="1" applyBorder="1" applyAlignment="1">
      <alignment horizontal="right" vertical="center" wrapText="1" shrinkToFit="1"/>
    </xf>
    <xf numFmtId="49" fontId="19" fillId="33" borderId="0" xfId="0" applyNumberFormat="1" applyFont="1" applyFill="1" applyBorder="1" applyAlignment="1">
      <alignment horizontal="left" vertical="center"/>
    </xf>
    <xf numFmtId="0" fontId="20" fillId="33" borderId="0" xfId="0" applyFont="1" applyFill="1" applyBorder="1" applyAlignment="1">
      <alignment horizontal="center" vertical="center"/>
    </xf>
    <xf numFmtId="49" fontId="17" fillId="33" borderId="0" xfId="0" applyNumberFormat="1" applyFont="1" applyFill="1" applyBorder="1" applyAlignment="1">
      <alignment horizontal="center" vertical="center"/>
    </xf>
    <xf numFmtId="0" fontId="21" fillId="33" borderId="15" xfId="0" applyFont="1" applyFill="1" applyBorder="1" applyAlignment="1">
      <alignment horizontal="left" vertical="center" wrapText="1" shrinkToFit="1"/>
    </xf>
    <xf numFmtId="0" fontId="21" fillId="33" borderId="15" xfId="0" applyFont="1" applyFill="1" applyBorder="1" applyAlignment="1">
      <alignment horizontal="center" vertical="center"/>
    </xf>
    <xf numFmtId="49" fontId="19" fillId="33" borderId="14" xfId="0" applyNumberFormat="1" applyFont="1" applyFill="1" applyBorder="1" applyAlignment="1">
      <alignment horizontal="center" vertical="center" wrapText="1" shrinkToFit="1"/>
    </xf>
    <xf numFmtId="49" fontId="19" fillId="33" borderId="14"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xf>
    <xf numFmtId="182" fontId="3" fillId="33" borderId="14" xfId="0" applyNumberFormat="1" applyFont="1" applyFill="1" applyBorder="1" applyAlignment="1">
      <alignment horizontal="center" vertical="center"/>
    </xf>
    <xf numFmtId="0" fontId="15" fillId="33" borderId="14" xfId="0" applyFont="1" applyFill="1" applyBorder="1" applyAlignment="1">
      <alignment horizontal="left" vertical="center" wrapText="1" shrinkToFit="1"/>
    </xf>
    <xf numFmtId="4" fontId="15" fillId="0" borderId="14" xfId="0" applyNumberFormat="1" applyFont="1" applyFill="1" applyBorder="1" applyAlignment="1">
      <alignment horizontal="right" vertical="center" shrinkToFit="1"/>
    </xf>
    <xf numFmtId="183" fontId="15" fillId="0" borderId="14" xfId="0" applyNumberFormat="1" applyFont="1" applyFill="1" applyBorder="1" applyAlignment="1">
      <alignment horizontal="right"/>
    </xf>
    <xf numFmtId="0" fontId="22" fillId="33" borderId="14" xfId="0" applyFont="1" applyFill="1" applyBorder="1" applyAlignment="1">
      <alignment horizontal="left" vertical="center"/>
    </xf>
    <xf numFmtId="49" fontId="3" fillId="33" borderId="14" xfId="0" applyNumberFormat="1" applyFont="1" applyFill="1" applyBorder="1" applyAlignment="1">
      <alignment horizontal="center" vertical="center" wrapText="1" shrinkToFit="1"/>
    </xf>
    <xf numFmtId="0" fontId="19" fillId="33" borderId="0" xfId="0" applyFont="1" applyFill="1" applyBorder="1" applyAlignment="1">
      <alignment horizontal="right" vertical="center"/>
    </xf>
    <xf numFmtId="49" fontId="21" fillId="33" borderId="15" xfId="0" applyNumberFormat="1" applyFont="1" applyFill="1" applyBorder="1" applyAlignment="1">
      <alignment horizontal="right" vertical="center"/>
    </xf>
    <xf numFmtId="0" fontId="17" fillId="0" borderId="0" xfId="0" applyFont="1" applyFill="1" applyBorder="1" applyAlignment="1">
      <alignment horizontal="left" vertical="center"/>
    </xf>
    <xf numFmtId="0" fontId="18" fillId="0" borderId="0" xfId="0" applyFont="1" applyFill="1" applyBorder="1" applyAlignment="1">
      <alignment horizontal="center" vertical="center"/>
    </xf>
    <xf numFmtId="49" fontId="17" fillId="0" borderId="15" xfId="0" applyNumberFormat="1" applyFont="1" applyFill="1" applyBorder="1" applyAlignment="1">
      <alignment horizontal="center" vertical="center"/>
    </xf>
    <xf numFmtId="49" fontId="22" fillId="0" borderId="14" xfId="0" applyNumberFormat="1" applyFont="1" applyFill="1" applyBorder="1" applyAlignment="1">
      <alignment horizontal="center" vertical="center" wrapText="1" shrinkToFit="1"/>
    </xf>
    <xf numFmtId="49" fontId="5" fillId="0" borderId="14" xfId="0" applyNumberFormat="1" applyFont="1" applyFill="1" applyBorder="1" applyAlignment="1">
      <alignment horizontal="center" vertical="center"/>
    </xf>
    <xf numFmtId="0" fontId="18" fillId="0" borderId="14" xfId="0" applyFont="1" applyFill="1" applyBorder="1" applyAlignment="1">
      <alignment horizontal="right" vertical="center"/>
    </xf>
    <xf numFmtId="49" fontId="12" fillId="0" borderId="14" xfId="0" applyNumberFormat="1" applyFont="1" applyFill="1" applyBorder="1" applyAlignment="1">
      <alignment horizontal="left" vertical="center" wrapText="1" shrinkToFit="1"/>
    </xf>
    <xf numFmtId="0" fontId="23" fillId="0" borderId="14" xfId="0" applyFont="1" applyFill="1" applyBorder="1" applyAlignment="1">
      <alignment horizontal="right" vertical="center"/>
    </xf>
    <xf numFmtId="0" fontId="24" fillId="0" borderId="14" xfId="0" applyFont="1" applyFill="1" applyBorder="1" applyAlignment="1">
      <alignment horizontal="left" vertical="center"/>
    </xf>
    <xf numFmtId="49" fontId="18" fillId="0" borderId="14" xfId="0" applyNumberFormat="1" applyFont="1" applyFill="1" applyBorder="1" applyAlignment="1">
      <alignment horizontal="left" vertical="center"/>
    </xf>
    <xf numFmtId="4" fontId="15" fillId="33" borderId="14" xfId="0" applyNumberFormat="1" applyFont="1" applyFill="1" applyBorder="1" applyAlignment="1">
      <alignment horizontal="right" vertical="center"/>
    </xf>
    <xf numFmtId="49" fontId="25" fillId="0" borderId="14" xfId="0" applyNumberFormat="1" applyFont="1" applyFill="1" applyBorder="1" applyAlignment="1">
      <alignment horizontal="center" vertical="center"/>
    </xf>
    <xf numFmtId="0" fontId="18" fillId="0" borderId="14" xfId="0" applyFont="1" applyFill="1" applyBorder="1" applyAlignment="1">
      <alignment horizontal="left" vertical="center" wrapText="1" shrinkToFit="1"/>
    </xf>
    <xf numFmtId="4" fontId="15" fillId="33" borderId="14" xfId="0" applyNumberFormat="1" applyFont="1" applyFill="1" applyBorder="1" applyAlignment="1">
      <alignment horizontal="center" vertical="center"/>
    </xf>
    <xf numFmtId="10" fontId="26" fillId="0" borderId="17" xfId="0" applyNumberFormat="1" applyFont="1" applyBorder="1" applyAlignment="1">
      <alignment horizontal="center" vertical="center"/>
    </xf>
    <xf numFmtId="49" fontId="12" fillId="0" borderId="14" xfId="0" applyNumberFormat="1" applyFont="1" applyFill="1" applyBorder="1" applyAlignment="1">
      <alignment horizontal="center" vertical="center"/>
    </xf>
    <xf numFmtId="10" fontId="26" fillId="0" borderId="18" xfId="0" applyNumberFormat="1" applyFont="1" applyBorder="1" applyAlignment="1">
      <alignment horizontal="center" vertical="center"/>
    </xf>
    <xf numFmtId="49" fontId="27" fillId="0" borderId="14" xfId="0" applyNumberFormat="1" applyFont="1" applyFill="1" applyBorder="1" applyAlignment="1">
      <alignment horizontal="left" vertical="center" wrapText="1" shrinkToFit="1"/>
    </xf>
    <xf numFmtId="0" fontId="18" fillId="0" borderId="19" xfId="0" applyFont="1" applyFill="1" applyBorder="1" applyAlignment="1">
      <alignment horizontal="left" vertical="center"/>
    </xf>
    <xf numFmtId="0" fontId="18" fillId="0" borderId="19" xfId="0" applyFont="1" applyFill="1" applyBorder="1" applyAlignment="1">
      <alignment horizontal="right" vertical="center"/>
    </xf>
    <xf numFmtId="0" fontId="18" fillId="0" borderId="19" xfId="0" applyFont="1" applyFill="1" applyBorder="1" applyAlignment="1">
      <alignment horizontal="left" vertical="center" wrapText="1" shrinkToFit="1"/>
    </xf>
    <xf numFmtId="49" fontId="3" fillId="0" borderId="0" xfId="0" applyNumberFormat="1" applyFont="1" applyFill="1" applyBorder="1" applyAlignment="1">
      <alignment horizontal="left" vertical="center"/>
    </xf>
    <xf numFmtId="49" fontId="22" fillId="0" borderId="0" xfId="0" applyNumberFormat="1"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8" fillId="0" borderId="0" xfId="0" applyFont="1" applyFill="1" applyBorder="1" applyAlignment="1">
      <alignment horizontal="left" vertical="center" wrapText="1" shrinkToFit="1"/>
    </xf>
    <xf numFmtId="0" fontId="2" fillId="0" borderId="0" xfId="0" applyFont="1" applyFill="1" applyAlignment="1">
      <alignment/>
    </xf>
    <xf numFmtId="49" fontId="17" fillId="33" borderId="0" xfId="0" applyNumberFormat="1" applyFont="1" applyFill="1" applyBorder="1" applyAlignment="1">
      <alignment horizontal="left" vertical="center"/>
    </xf>
    <xf numFmtId="0" fontId="28" fillId="33" borderId="0" xfId="0" applyFont="1" applyFill="1" applyBorder="1" applyAlignment="1">
      <alignment horizontal="center" vertical="center"/>
    </xf>
    <xf numFmtId="49" fontId="17" fillId="33" borderId="0" xfId="0" applyNumberFormat="1" applyFont="1" applyFill="1" applyBorder="1" applyAlignment="1">
      <alignment horizontal="center" vertical="center" wrapText="1" shrinkToFit="1"/>
    </xf>
    <xf numFmtId="0" fontId="17" fillId="33" borderId="15" xfId="0" applyFont="1" applyFill="1" applyBorder="1" applyAlignment="1">
      <alignment horizontal="left" vertical="center" wrapText="1" shrinkToFit="1"/>
    </xf>
    <xf numFmtId="0" fontId="17" fillId="33" borderId="15" xfId="0" applyFont="1" applyFill="1" applyBorder="1" applyAlignment="1">
      <alignment horizontal="right" vertical="center"/>
    </xf>
    <xf numFmtId="49" fontId="29" fillId="33" borderId="15" xfId="0" applyNumberFormat="1" applyFont="1" applyFill="1" applyBorder="1" applyAlignment="1">
      <alignment horizontal="right" vertical="center"/>
    </xf>
    <xf numFmtId="49" fontId="5" fillId="33" borderId="14" xfId="0" applyNumberFormat="1" applyFont="1" applyFill="1" applyBorder="1" applyAlignment="1">
      <alignment horizontal="center" vertical="center" wrapText="1" shrinkToFit="1"/>
    </xf>
    <xf numFmtId="49" fontId="5" fillId="33" borderId="14" xfId="0" applyNumberFormat="1" applyFont="1" applyFill="1" applyBorder="1" applyAlignment="1">
      <alignment horizontal="center" vertical="center"/>
    </xf>
    <xf numFmtId="182" fontId="5" fillId="33" borderId="14" xfId="0" applyNumberFormat="1" applyFont="1" applyFill="1" applyBorder="1" applyAlignment="1">
      <alignment horizontal="center" vertical="center"/>
    </xf>
    <xf numFmtId="49" fontId="14" fillId="33" borderId="14" xfId="0" applyNumberFormat="1" applyFont="1" applyFill="1" applyBorder="1" applyAlignment="1">
      <alignment horizontal="left" vertical="center" wrapText="1" shrinkToFit="1"/>
    </xf>
    <xf numFmtId="0" fontId="14" fillId="33" borderId="14" xfId="0" applyFont="1" applyFill="1" applyBorder="1" applyAlignment="1">
      <alignment horizontal="center" vertical="center" wrapText="1" shrinkToFit="1"/>
    </xf>
    <xf numFmtId="49" fontId="5" fillId="33" borderId="14" xfId="0" applyNumberFormat="1" applyFont="1" applyFill="1" applyBorder="1" applyAlignment="1">
      <alignment horizontal="left" vertical="center" wrapText="1" shrinkToFit="1"/>
    </xf>
    <xf numFmtId="49" fontId="15" fillId="33" borderId="14" xfId="0" applyNumberFormat="1" applyFont="1" applyFill="1" applyBorder="1" applyAlignment="1">
      <alignment horizontal="left" vertical="center" wrapText="1" shrinkToFit="1"/>
    </xf>
    <xf numFmtId="0" fontId="5" fillId="33" borderId="14" xfId="0" applyFont="1" applyFill="1" applyBorder="1" applyAlignment="1">
      <alignment horizontal="center" vertical="center"/>
    </xf>
    <xf numFmtId="0" fontId="28" fillId="0" borderId="0" xfId="0" applyFont="1" applyFill="1" applyBorder="1" applyAlignment="1">
      <alignment horizontal="center" vertical="center"/>
    </xf>
    <xf numFmtId="0" fontId="17" fillId="0" borderId="0" xfId="0" applyFont="1" applyFill="1" applyBorder="1" applyAlignment="1">
      <alignment horizontal="right" vertical="center"/>
    </xf>
    <xf numFmtId="49" fontId="30" fillId="33" borderId="14" xfId="0" applyNumberFormat="1" applyFont="1" applyFill="1" applyBorder="1" applyAlignment="1">
      <alignment horizontal="center" vertical="center"/>
    </xf>
    <xf numFmtId="49" fontId="30" fillId="33" borderId="14" xfId="0" applyNumberFormat="1" applyFont="1" applyFill="1" applyBorder="1" applyAlignment="1">
      <alignment horizontal="center" vertical="center" wrapText="1" shrinkToFit="1"/>
    </xf>
    <xf numFmtId="4" fontId="18" fillId="33" borderId="14" xfId="0" applyNumberFormat="1" applyFont="1" applyFill="1" applyBorder="1" applyAlignment="1">
      <alignment horizontal="right" vertical="center"/>
    </xf>
    <xf numFmtId="183" fontId="5" fillId="0" borderId="14" xfId="0" applyNumberFormat="1" applyFont="1" applyFill="1" applyBorder="1" applyAlignment="1">
      <alignment horizontal="right"/>
    </xf>
    <xf numFmtId="0" fontId="5" fillId="33" borderId="14" xfId="0" applyFont="1" applyFill="1" applyBorder="1" applyAlignment="1">
      <alignment horizontal="left" vertical="center" wrapText="1" shrinkToFit="1"/>
    </xf>
    <xf numFmtId="0" fontId="18" fillId="33" borderId="14" xfId="0" applyFont="1" applyFill="1" applyBorder="1" applyAlignment="1">
      <alignment horizontal="right" vertical="center"/>
    </xf>
    <xf numFmtId="0" fontId="5" fillId="33" borderId="14" xfId="0" applyFont="1" applyFill="1" applyBorder="1" applyAlignment="1">
      <alignment horizontal="left" vertical="center"/>
    </xf>
    <xf numFmtId="0" fontId="18" fillId="33" borderId="14" xfId="0" applyFont="1" applyFill="1" applyBorder="1" applyAlignment="1">
      <alignment horizontal="right"/>
    </xf>
    <xf numFmtId="0" fontId="5" fillId="33" borderId="14" xfId="0" applyFont="1" applyFill="1" applyBorder="1" applyAlignment="1">
      <alignment horizontal="left"/>
    </xf>
    <xf numFmtId="0" fontId="18" fillId="33" borderId="14" xfId="0" applyFont="1" applyFill="1" applyBorder="1" applyAlignment="1">
      <alignment horizontal="right" vertical="center" wrapText="1" shrinkToFit="1"/>
    </xf>
    <xf numFmtId="49" fontId="5" fillId="33" borderId="14" xfId="0" applyNumberFormat="1" applyFont="1" applyFill="1" applyBorder="1" applyAlignment="1">
      <alignment horizontal="left" vertical="center"/>
    </xf>
    <xf numFmtId="4" fontId="24" fillId="33" borderId="14" xfId="0" applyNumberFormat="1" applyFont="1" applyFill="1" applyBorder="1" applyAlignment="1">
      <alignment horizontal="right"/>
    </xf>
    <xf numFmtId="0" fontId="17" fillId="33" borderId="0" xfId="0" applyFont="1" applyFill="1" applyBorder="1" applyAlignment="1">
      <alignment horizontal="left"/>
    </xf>
    <xf numFmtId="0" fontId="17" fillId="33" borderId="15" xfId="0" applyFont="1" applyFill="1" applyBorder="1" applyAlignment="1">
      <alignment horizontal="left" vertical="center"/>
    </xf>
    <xf numFmtId="4" fontId="5" fillId="0" borderId="14" xfId="0" applyNumberFormat="1" applyFont="1" applyFill="1" applyBorder="1" applyAlignment="1">
      <alignment horizontal="right" vertical="center" shrinkToFit="1"/>
    </xf>
    <xf numFmtId="4" fontId="5" fillId="33" borderId="14" xfId="0" applyNumberFormat="1" applyFont="1" applyFill="1" applyBorder="1" applyAlignment="1">
      <alignment horizontal="right" vertical="center"/>
    </xf>
    <xf numFmtId="0" fontId="17" fillId="33" borderId="0" xfId="0" applyFont="1" applyFill="1" applyBorder="1" applyAlignment="1">
      <alignment horizontal="right" vertical="center"/>
    </xf>
    <xf numFmtId="49" fontId="5" fillId="33" borderId="15" xfId="0" applyNumberFormat="1" applyFont="1" applyFill="1" applyBorder="1" applyAlignment="1">
      <alignment horizontal="right" vertical="center"/>
    </xf>
    <xf numFmtId="0" fontId="0" fillId="0" borderId="0" xfId="0" applyAlignment="1">
      <alignment horizontal="center" vertical="center"/>
    </xf>
    <xf numFmtId="0" fontId="7" fillId="0" borderId="0" xfId="0" applyFont="1" applyAlignment="1">
      <alignment horizontal="center" vertical="center"/>
    </xf>
    <xf numFmtId="0" fontId="31" fillId="0" borderId="0" xfId="0" applyFont="1" applyAlignment="1">
      <alignment horizontal="center" vertical="center"/>
    </xf>
    <xf numFmtId="0" fontId="2" fillId="0" borderId="0" xfId="0" applyFont="1" applyAlignment="1">
      <alignment vertical="center"/>
    </xf>
    <xf numFmtId="0" fontId="2" fillId="0" borderId="0" xfId="0" applyFont="1" applyFill="1" applyAlignment="1">
      <alignment/>
    </xf>
    <xf numFmtId="0" fontId="17" fillId="0" borderId="0" xfId="0" applyFont="1" applyFill="1" applyBorder="1" applyAlignment="1">
      <alignment horizontal="left"/>
    </xf>
    <xf numFmtId="0" fontId="32" fillId="0" borderId="0" xfId="0" applyFont="1" applyFill="1" applyBorder="1" applyAlignment="1">
      <alignment horizontal="left"/>
    </xf>
    <xf numFmtId="49" fontId="33" fillId="0" borderId="0" xfId="0" applyNumberFormat="1" applyFont="1" applyFill="1" applyBorder="1" applyAlignment="1">
      <alignment horizontal="center"/>
    </xf>
    <xf numFmtId="0" fontId="34" fillId="0" borderId="0" xfId="0" applyFont="1" applyFill="1" applyBorder="1" applyAlignment="1">
      <alignment horizontal="center"/>
    </xf>
    <xf numFmtId="0" fontId="34" fillId="0" borderId="0" xfId="0" applyFont="1" applyFill="1" applyBorder="1" applyAlignment="1">
      <alignment horizontal="left"/>
    </xf>
    <xf numFmtId="49" fontId="35" fillId="0" borderId="0" xfId="0" applyNumberFormat="1" applyFont="1" applyFill="1" applyBorder="1" applyAlignment="1">
      <alignment horizontal="center" vertical="center"/>
    </xf>
    <xf numFmtId="0" fontId="36" fillId="0" borderId="0" xfId="0" applyFont="1" applyFill="1" applyBorder="1" applyAlignment="1">
      <alignment horizontal="left"/>
    </xf>
    <xf numFmtId="0" fontId="35" fillId="0" borderId="0" xfId="0" applyFont="1" applyFill="1" applyBorder="1" applyAlignment="1">
      <alignment horizontal="center" vertical="center"/>
    </xf>
    <xf numFmtId="0" fontId="17" fillId="0" borderId="0" xfId="0" applyFont="1" applyFill="1" applyBorder="1" applyAlignment="1">
      <alignment horizontal="center" vertical="center"/>
    </xf>
    <xf numFmtId="49" fontId="37" fillId="0" borderId="0" xfId="0" applyNumberFormat="1" applyFont="1" applyFill="1" applyBorder="1" applyAlignment="1">
      <alignment horizontal="left" vertical="center"/>
    </xf>
    <xf numFmtId="0" fontId="38" fillId="0" borderId="0" xfId="0" applyFont="1" applyFill="1" applyBorder="1" applyAlignment="1">
      <alignment horizontal="lef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17"/>
  <sheetViews>
    <sheetView zoomScaleSheetLayoutView="100" workbookViewId="0" topLeftCell="A1">
      <selection activeCell="A13" sqref="A13"/>
    </sheetView>
  </sheetViews>
  <sheetFormatPr defaultColWidth="9.83203125" defaultRowHeight="12.75"/>
  <cols>
    <col min="1" max="1" width="140.5" style="164" customWidth="1"/>
    <col min="2" max="32" width="10" style="164" customWidth="1"/>
    <col min="33" max="224" width="9.83203125" style="164" customWidth="1"/>
    <col min="225" max="250" width="10" style="164" customWidth="1"/>
    <col min="251" max="16384" width="9.83203125" style="164" customWidth="1"/>
  </cols>
  <sheetData>
    <row r="1" spans="1:250" ht="37.5" customHeight="1">
      <c r="A1" s="165" t="s">
        <v>0</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row>
    <row r="2" spans="1:250" ht="37.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row>
    <row r="3" spans="1:250" ht="37.5" customHeight="1">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row>
    <row r="4" spans="1:250" ht="37.5" customHeight="1">
      <c r="A4" s="167" t="s">
        <v>1</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row>
    <row r="5" spans="1:250" ht="21" customHeight="1">
      <c r="A5" s="168"/>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c r="DD5" s="169"/>
      <c r="DE5" s="169"/>
      <c r="DF5" s="169"/>
      <c r="DG5" s="169"/>
      <c r="DH5" s="169"/>
      <c r="DI5" s="169"/>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c r="IM5" s="169"/>
      <c r="IN5" s="169"/>
      <c r="IO5" s="169"/>
      <c r="IP5" s="169"/>
    </row>
    <row r="6" spans="1:250" ht="21" customHeight="1">
      <c r="A6" s="168"/>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c r="FF6" s="169"/>
      <c r="FG6" s="169"/>
      <c r="FH6" s="169"/>
      <c r="FI6" s="169"/>
      <c r="FJ6" s="169"/>
      <c r="FK6" s="169"/>
      <c r="FL6" s="169"/>
      <c r="FM6" s="169"/>
      <c r="FN6" s="169"/>
      <c r="FO6" s="169"/>
      <c r="FP6" s="169"/>
      <c r="FQ6" s="169"/>
      <c r="FR6" s="169"/>
      <c r="FS6" s="169"/>
      <c r="FT6" s="169"/>
      <c r="FU6" s="169"/>
      <c r="FV6" s="169"/>
      <c r="FW6" s="169"/>
      <c r="FX6" s="169"/>
      <c r="FY6" s="169"/>
      <c r="FZ6" s="169"/>
      <c r="GA6" s="169"/>
      <c r="GB6" s="169"/>
      <c r="GC6" s="169"/>
      <c r="GD6" s="169"/>
      <c r="GE6" s="169"/>
      <c r="GF6" s="169"/>
      <c r="GG6" s="169"/>
      <c r="GH6" s="169"/>
      <c r="GI6" s="169"/>
      <c r="GJ6" s="169"/>
      <c r="GK6" s="169"/>
      <c r="GL6" s="169"/>
      <c r="GM6" s="169"/>
      <c r="GN6" s="169"/>
      <c r="GO6" s="169"/>
      <c r="GP6" s="169"/>
      <c r="GQ6" s="169"/>
      <c r="GR6" s="169"/>
      <c r="GS6" s="169"/>
      <c r="GT6" s="169"/>
      <c r="GU6" s="169"/>
      <c r="GV6" s="169"/>
      <c r="GW6" s="169"/>
      <c r="GX6" s="169"/>
      <c r="GY6" s="169"/>
      <c r="GZ6" s="169"/>
      <c r="HA6" s="169"/>
      <c r="HB6" s="169"/>
      <c r="HC6" s="169"/>
      <c r="HD6" s="169"/>
      <c r="HE6" s="169"/>
      <c r="HF6" s="169"/>
      <c r="HG6" s="169"/>
      <c r="HH6" s="169"/>
      <c r="HI6" s="169"/>
      <c r="HJ6" s="169"/>
      <c r="HK6" s="169"/>
      <c r="HL6" s="169"/>
      <c r="HM6" s="169"/>
      <c r="HN6" s="169"/>
      <c r="HO6" s="169"/>
      <c r="HP6" s="169"/>
      <c r="HQ6" s="169"/>
      <c r="HR6" s="169"/>
      <c r="HS6" s="169"/>
      <c r="HT6" s="169"/>
      <c r="HU6" s="169"/>
      <c r="HV6" s="169"/>
      <c r="HW6" s="169"/>
      <c r="HX6" s="169"/>
      <c r="HY6" s="169"/>
      <c r="HZ6" s="169"/>
      <c r="IA6" s="169"/>
      <c r="IB6" s="169"/>
      <c r="IC6" s="169"/>
      <c r="ID6" s="169"/>
      <c r="IE6" s="169"/>
      <c r="IF6" s="169"/>
      <c r="IG6" s="169"/>
      <c r="IH6" s="169"/>
      <c r="II6" s="169"/>
      <c r="IJ6" s="169"/>
      <c r="IK6" s="169"/>
      <c r="IL6" s="169"/>
      <c r="IM6" s="169"/>
      <c r="IN6" s="169"/>
      <c r="IO6" s="169"/>
      <c r="IP6" s="169"/>
    </row>
    <row r="7" spans="1:250" ht="21" customHeight="1">
      <c r="A7" s="168"/>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69"/>
      <c r="FI7" s="169"/>
      <c r="FJ7" s="169"/>
      <c r="FK7" s="169"/>
      <c r="FL7" s="169"/>
      <c r="FM7" s="169"/>
      <c r="FN7" s="169"/>
      <c r="FO7" s="169"/>
      <c r="FP7" s="169"/>
      <c r="FQ7" s="169"/>
      <c r="FR7" s="169"/>
      <c r="FS7" s="169"/>
      <c r="FT7" s="169"/>
      <c r="FU7" s="169"/>
      <c r="FV7" s="169"/>
      <c r="FW7" s="169"/>
      <c r="FX7" s="169"/>
      <c r="FY7" s="169"/>
      <c r="FZ7" s="169"/>
      <c r="GA7" s="169"/>
      <c r="GB7" s="169"/>
      <c r="GC7" s="169"/>
      <c r="GD7" s="169"/>
      <c r="GE7" s="169"/>
      <c r="GF7" s="169"/>
      <c r="GG7" s="169"/>
      <c r="GH7" s="169"/>
      <c r="GI7" s="169"/>
      <c r="GJ7" s="169"/>
      <c r="GK7" s="169"/>
      <c r="GL7" s="169"/>
      <c r="GM7" s="169"/>
      <c r="GN7" s="169"/>
      <c r="GO7" s="169"/>
      <c r="GP7" s="169"/>
      <c r="GQ7" s="169"/>
      <c r="GR7" s="169"/>
      <c r="GS7" s="169"/>
      <c r="GT7" s="169"/>
      <c r="GU7" s="169"/>
      <c r="GV7" s="169"/>
      <c r="GW7" s="169"/>
      <c r="GX7" s="169"/>
      <c r="GY7" s="169"/>
      <c r="GZ7" s="169"/>
      <c r="HA7" s="169"/>
      <c r="HB7" s="169"/>
      <c r="HC7" s="169"/>
      <c r="HD7" s="169"/>
      <c r="HE7" s="169"/>
      <c r="HF7" s="169"/>
      <c r="HG7" s="169"/>
      <c r="HH7" s="169"/>
      <c r="HI7" s="169"/>
      <c r="HJ7" s="169"/>
      <c r="HK7" s="169"/>
      <c r="HL7" s="169"/>
      <c r="HM7" s="169"/>
      <c r="HN7" s="169"/>
      <c r="HO7" s="169"/>
      <c r="HP7" s="169"/>
      <c r="HQ7" s="169"/>
      <c r="HR7" s="169"/>
      <c r="HS7" s="169"/>
      <c r="HT7" s="169"/>
      <c r="HU7" s="169"/>
      <c r="HV7" s="169"/>
      <c r="HW7" s="169"/>
      <c r="HX7" s="169"/>
      <c r="HY7" s="169"/>
      <c r="HZ7" s="169"/>
      <c r="IA7" s="169"/>
      <c r="IB7" s="169"/>
      <c r="IC7" s="169"/>
      <c r="ID7" s="169"/>
      <c r="IE7" s="169"/>
      <c r="IF7" s="169"/>
      <c r="IG7" s="169"/>
      <c r="IH7" s="169"/>
      <c r="II7" s="169"/>
      <c r="IJ7" s="169"/>
      <c r="IK7" s="169"/>
      <c r="IL7" s="169"/>
      <c r="IM7" s="169"/>
      <c r="IN7" s="169"/>
      <c r="IO7" s="169"/>
      <c r="IP7" s="169"/>
    </row>
    <row r="8" spans="1:250" ht="22.5" customHeight="1">
      <c r="A8" s="170" t="s">
        <v>2</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c r="FC8" s="171"/>
      <c r="FD8" s="171"/>
      <c r="FE8" s="171"/>
      <c r="FF8" s="171"/>
      <c r="FG8" s="171"/>
      <c r="FH8" s="171"/>
      <c r="FI8" s="171"/>
      <c r="FJ8" s="171"/>
      <c r="FK8" s="171"/>
      <c r="FL8" s="171"/>
      <c r="FM8" s="171"/>
      <c r="FN8" s="171"/>
      <c r="FO8" s="171"/>
      <c r="FP8" s="171"/>
      <c r="FQ8" s="171"/>
      <c r="FR8" s="171"/>
      <c r="FS8" s="171"/>
      <c r="FT8" s="171"/>
      <c r="FU8" s="171"/>
      <c r="FV8" s="171"/>
      <c r="FW8" s="171"/>
      <c r="FX8" s="171"/>
      <c r="FY8" s="171"/>
      <c r="FZ8" s="171"/>
      <c r="GA8" s="171"/>
      <c r="GB8" s="171"/>
      <c r="GC8" s="171"/>
      <c r="GD8" s="171"/>
      <c r="GE8" s="171"/>
      <c r="GF8" s="171"/>
      <c r="GG8" s="171"/>
      <c r="GH8" s="171"/>
      <c r="GI8" s="171"/>
      <c r="GJ8" s="171"/>
      <c r="GK8" s="171"/>
      <c r="GL8" s="171"/>
      <c r="GM8" s="171"/>
      <c r="GN8" s="171"/>
      <c r="GO8" s="171"/>
      <c r="GP8" s="171"/>
      <c r="GQ8" s="171"/>
      <c r="GR8" s="171"/>
      <c r="GS8" s="171"/>
      <c r="GT8" s="171"/>
      <c r="GU8" s="171"/>
      <c r="GV8" s="171"/>
      <c r="GW8" s="171"/>
      <c r="GX8" s="171"/>
      <c r="GY8" s="171"/>
      <c r="GZ8" s="171"/>
      <c r="HA8" s="171"/>
      <c r="HB8" s="171"/>
      <c r="HC8" s="171"/>
      <c r="HD8" s="171"/>
      <c r="HE8" s="171"/>
      <c r="HF8" s="171"/>
      <c r="HG8" s="171"/>
      <c r="HH8" s="171"/>
      <c r="HI8" s="171"/>
      <c r="HJ8" s="171"/>
      <c r="HK8" s="171"/>
      <c r="HL8" s="171"/>
      <c r="HM8" s="171"/>
      <c r="HN8" s="171"/>
      <c r="HO8" s="171"/>
      <c r="HP8" s="171"/>
      <c r="HQ8" s="171"/>
      <c r="HR8" s="171"/>
      <c r="HS8" s="171"/>
      <c r="HT8" s="171"/>
      <c r="HU8" s="171"/>
      <c r="HV8" s="171"/>
      <c r="HW8" s="171"/>
      <c r="HX8" s="171"/>
      <c r="HY8" s="171"/>
      <c r="HZ8" s="171"/>
      <c r="IA8" s="171"/>
      <c r="IB8" s="171"/>
      <c r="IC8" s="171"/>
      <c r="ID8" s="171"/>
      <c r="IE8" s="171"/>
      <c r="IF8" s="171"/>
      <c r="IG8" s="171"/>
      <c r="IH8" s="171"/>
      <c r="II8" s="171"/>
      <c r="IJ8" s="171"/>
      <c r="IK8" s="171"/>
      <c r="IL8" s="171"/>
      <c r="IM8" s="171"/>
      <c r="IN8" s="171"/>
      <c r="IO8" s="171"/>
      <c r="IP8" s="171"/>
    </row>
    <row r="9" spans="1:250" ht="22.5" customHeight="1">
      <c r="A9" s="172"/>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C9" s="171"/>
      <c r="DD9" s="171"/>
      <c r="DE9" s="171"/>
      <c r="DF9" s="171"/>
      <c r="DG9" s="171"/>
      <c r="DH9" s="171"/>
      <c r="DI9" s="171"/>
      <c r="DJ9" s="171"/>
      <c r="DK9" s="171"/>
      <c r="DL9" s="171"/>
      <c r="DM9" s="171"/>
      <c r="DN9" s="171"/>
      <c r="DO9" s="171"/>
      <c r="DP9" s="171"/>
      <c r="DQ9" s="171"/>
      <c r="DR9" s="171"/>
      <c r="DS9" s="171"/>
      <c r="DT9" s="171"/>
      <c r="DU9" s="171"/>
      <c r="DV9" s="171"/>
      <c r="DW9" s="171"/>
      <c r="DX9" s="171"/>
      <c r="DY9" s="171"/>
      <c r="DZ9" s="171"/>
      <c r="EA9" s="171"/>
      <c r="EB9" s="171"/>
      <c r="EC9" s="171"/>
      <c r="ED9" s="171"/>
      <c r="EE9" s="171"/>
      <c r="EF9" s="171"/>
      <c r="EG9" s="171"/>
      <c r="EH9" s="171"/>
      <c r="EI9" s="171"/>
      <c r="EJ9" s="171"/>
      <c r="EK9" s="171"/>
      <c r="EL9" s="171"/>
      <c r="EM9" s="171"/>
      <c r="EN9" s="171"/>
      <c r="EO9" s="171"/>
      <c r="EP9" s="171"/>
      <c r="EQ9" s="171"/>
      <c r="ER9" s="171"/>
      <c r="ES9" s="171"/>
      <c r="ET9" s="171"/>
      <c r="EU9" s="171"/>
      <c r="EV9" s="171"/>
      <c r="EW9" s="171"/>
      <c r="EX9" s="171"/>
      <c r="EY9" s="171"/>
      <c r="EZ9" s="171"/>
      <c r="FA9" s="171"/>
      <c r="FB9" s="171"/>
      <c r="FC9" s="171"/>
      <c r="FD9" s="171"/>
      <c r="FE9" s="171"/>
      <c r="FF9" s="171"/>
      <c r="FG9" s="171"/>
      <c r="FH9" s="171"/>
      <c r="FI9" s="171"/>
      <c r="FJ9" s="171"/>
      <c r="FK9" s="171"/>
      <c r="FL9" s="171"/>
      <c r="FM9" s="171"/>
      <c r="FN9" s="171"/>
      <c r="FO9" s="171"/>
      <c r="FP9" s="171"/>
      <c r="FQ9" s="171"/>
      <c r="FR9" s="171"/>
      <c r="FS9" s="171"/>
      <c r="FT9" s="171"/>
      <c r="FU9" s="171"/>
      <c r="FV9" s="171"/>
      <c r="FW9" s="171"/>
      <c r="FX9" s="171"/>
      <c r="FY9" s="171"/>
      <c r="FZ9" s="171"/>
      <c r="GA9" s="171"/>
      <c r="GB9" s="171"/>
      <c r="GC9" s="171"/>
      <c r="GD9" s="171"/>
      <c r="GE9" s="171"/>
      <c r="GF9" s="171"/>
      <c r="GG9" s="171"/>
      <c r="GH9" s="171"/>
      <c r="GI9" s="171"/>
      <c r="GJ9" s="171"/>
      <c r="GK9" s="171"/>
      <c r="GL9" s="171"/>
      <c r="GM9" s="171"/>
      <c r="GN9" s="171"/>
      <c r="GO9" s="171"/>
      <c r="GP9" s="171"/>
      <c r="GQ9" s="171"/>
      <c r="GR9" s="171"/>
      <c r="GS9" s="171"/>
      <c r="GT9" s="171"/>
      <c r="GU9" s="171"/>
      <c r="GV9" s="171"/>
      <c r="GW9" s="171"/>
      <c r="GX9" s="171"/>
      <c r="GY9" s="171"/>
      <c r="GZ9" s="171"/>
      <c r="HA9" s="171"/>
      <c r="HB9" s="171"/>
      <c r="HC9" s="171"/>
      <c r="HD9" s="171"/>
      <c r="HE9" s="171"/>
      <c r="HF9" s="171"/>
      <c r="HG9" s="171"/>
      <c r="HH9" s="171"/>
      <c r="HI9" s="171"/>
      <c r="HJ9" s="171"/>
      <c r="HK9" s="171"/>
      <c r="HL9" s="171"/>
      <c r="HM9" s="171"/>
      <c r="HN9" s="171"/>
      <c r="HO9" s="171"/>
      <c r="HP9" s="171"/>
      <c r="HQ9" s="171"/>
      <c r="HR9" s="171"/>
      <c r="HS9" s="171"/>
      <c r="HT9" s="171"/>
      <c r="HU9" s="171"/>
      <c r="HV9" s="171"/>
      <c r="HW9" s="171"/>
      <c r="HX9" s="171"/>
      <c r="HY9" s="171"/>
      <c r="HZ9" s="171"/>
      <c r="IA9" s="171"/>
      <c r="IB9" s="171"/>
      <c r="IC9" s="171"/>
      <c r="ID9" s="171"/>
      <c r="IE9" s="171"/>
      <c r="IF9" s="171"/>
      <c r="IG9" s="171"/>
      <c r="IH9" s="171"/>
      <c r="II9" s="171"/>
      <c r="IJ9" s="171"/>
      <c r="IK9" s="171"/>
      <c r="IL9" s="171"/>
      <c r="IM9" s="171"/>
      <c r="IN9" s="171"/>
      <c r="IO9" s="171"/>
      <c r="IP9" s="171"/>
    </row>
    <row r="10" spans="1:250" ht="22.5" customHeight="1">
      <c r="A10" s="170" t="s">
        <v>3</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71"/>
      <c r="FB10" s="171"/>
      <c r="FC10" s="171"/>
      <c r="FD10" s="171"/>
      <c r="FE10" s="171"/>
      <c r="FF10" s="171"/>
      <c r="FG10" s="171"/>
      <c r="FH10" s="171"/>
      <c r="FI10" s="171"/>
      <c r="FJ10" s="171"/>
      <c r="FK10" s="171"/>
      <c r="FL10" s="171"/>
      <c r="FM10" s="171"/>
      <c r="FN10" s="171"/>
      <c r="FO10" s="171"/>
      <c r="FP10" s="171"/>
      <c r="FQ10" s="171"/>
      <c r="FR10" s="171"/>
      <c r="FS10" s="171"/>
      <c r="FT10" s="171"/>
      <c r="FU10" s="171"/>
      <c r="FV10" s="171"/>
      <c r="FW10" s="171"/>
      <c r="FX10" s="171"/>
      <c r="FY10" s="171"/>
      <c r="FZ10" s="171"/>
      <c r="GA10" s="171"/>
      <c r="GB10" s="171"/>
      <c r="GC10" s="171"/>
      <c r="GD10" s="171"/>
      <c r="GE10" s="171"/>
      <c r="GF10" s="171"/>
      <c r="GG10" s="171"/>
      <c r="GH10" s="171"/>
      <c r="GI10" s="171"/>
      <c r="GJ10" s="171"/>
      <c r="GK10" s="171"/>
      <c r="GL10" s="171"/>
      <c r="GM10" s="171"/>
      <c r="GN10" s="171"/>
      <c r="GO10" s="171"/>
      <c r="GP10" s="171"/>
      <c r="GQ10" s="171"/>
      <c r="GR10" s="171"/>
      <c r="GS10" s="171"/>
      <c r="GT10" s="171"/>
      <c r="GU10" s="171"/>
      <c r="GV10" s="171"/>
      <c r="GW10" s="171"/>
      <c r="GX10" s="171"/>
      <c r="GY10" s="171"/>
      <c r="GZ10" s="171"/>
      <c r="HA10" s="171"/>
      <c r="HB10" s="171"/>
      <c r="HC10" s="171"/>
      <c r="HD10" s="171"/>
      <c r="HE10" s="171"/>
      <c r="HF10" s="171"/>
      <c r="HG10" s="171"/>
      <c r="HH10" s="171"/>
      <c r="HI10" s="171"/>
      <c r="HJ10" s="171"/>
      <c r="HK10" s="171"/>
      <c r="HL10" s="171"/>
      <c r="HM10" s="171"/>
      <c r="HN10" s="171"/>
      <c r="HO10" s="171"/>
      <c r="HP10" s="171"/>
      <c r="HQ10" s="171"/>
      <c r="HR10" s="171"/>
      <c r="HS10" s="171"/>
      <c r="HT10" s="171"/>
      <c r="HU10" s="171"/>
      <c r="HV10" s="171"/>
      <c r="HW10" s="171"/>
      <c r="HX10" s="171"/>
      <c r="HY10" s="171"/>
      <c r="HZ10" s="171"/>
      <c r="IA10" s="171"/>
      <c r="IB10" s="171"/>
      <c r="IC10" s="171"/>
      <c r="ID10" s="171"/>
      <c r="IE10" s="171"/>
      <c r="IF10" s="171"/>
      <c r="IG10" s="171"/>
      <c r="IH10" s="171"/>
      <c r="II10" s="171"/>
      <c r="IJ10" s="171"/>
      <c r="IK10" s="171"/>
      <c r="IL10" s="171"/>
      <c r="IM10" s="171"/>
      <c r="IN10" s="171"/>
      <c r="IO10" s="171"/>
      <c r="IP10" s="171"/>
    </row>
    <row r="11" spans="1:250" ht="21" customHeight="1">
      <c r="A11" s="173"/>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165"/>
      <c r="DB11" s="165"/>
      <c r="DC11" s="165"/>
      <c r="DD11" s="165"/>
      <c r="DE11" s="165"/>
      <c r="DF11" s="165"/>
      <c r="DG11" s="165"/>
      <c r="DH11" s="165"/>
      <c r="DI11" s="165"/>
      <c r="DJ11" s="165"/>
      <c r="DK11" s="165"/>
      <c r="DL11" s="165"/>
      <c r="DM11" s="165"/>
      <c r="DN11" s="165"/>
      <c r="DO11" s="165"/>
      <c r="DP11" s="165"/>
      <c r="DQ11" s="165"/>
      <c r="DR11" s="165"/>
      <c r="DS11" s="165"/>
      <c r="DT11" s="165"/>
      <c r="DU11" s="165"/>
      <c r="DV11" s="165"/>
      <c r="DW11" s="165"/>
      <c r="DX11" s="165"/>
      <c r="DY11" s="165"/>
      <c r="DZ11" s="165"/>
      <c r="EA11" s="165"/>
      <c r="EB11" s="165"/>
      <c r="EC11" s="165"/>
      <c r="ED11" s="165"/>
      <c r="EE11" s="165"/>
      <c r="EF11" s="165"/>
      <c r="EG11" s="165"/>
      <c r="EH11" s="165"/>
      <c r="EI11" s="165"/>
      <c r="EJ11" s="165"/>
      <c r="EK11" s="165"/>
      <c r="EL11" s="165"/>
      <c r="EM11" s="165"/>
      <c r="EN11" s="165"/>
      <c r="EO11" s="165"/>
      <c r="EP11" s="165"/>
      <c r="EQ11" s="165"/>
      <c r="ER11" s="165"/>
      <c r="ES11" s="165"/>
      <c r="ET11" s="165"/>
      <c r="EU11" s="165"/>
      <c r="EV11" s="165"/>
      <c r="EW11" s="165"/>
      <c r="EX11" s="165"/>
      <c r="EY11" s="165"/>
      <c r="EZ11" s="165"/>
      <c r="FA11" s="165"/>
      <c r="FB11" s="165"/>
      <c r="FC11" s="165"/>
      <c r="FD11" s="165"/>
      <c r="FE11" s="165"/>
      <c r="FF11" s="165"/>
      <c r="FG11" s="165"/>
      <c r="FH11" s="165"/>
      <c r="FI11" s="165"/>
      <c r="FJ11" s="165"/>
      <c r="FK11" s="165"/>
      <c r="FL11" s="165"/>
      <c r="FM11" s="165"/>
      <c r="FN11" s="165"/>
      <c r="FO11" s="165"/>
      <c r="FP11" s="165"/>
      <c r="FQ11" s="165"/>
      <c r="FR11" s="165"/>
      <c r="FS11" s="165"/>
      <c r="FT11" s="165"/>
      <c r="FU11" s="165"/>
      <c r="FV11" s="165"/>
      <c r="FW11" s="165"/>
      <c r="FX11" s="165"/>
      <c r="FY11" s="165"/>
      <c r="FZ11" s="165"/>
      <c r="GA11" s="165"/>
      <c r="GB11" s="165"/>
      <c r="GC11" s="165"/>
      <c r="GD11" s="165"/>
      <c r="GE11" s="165"/>
      <c r="GF11" s="165"/>
      <c r="GG11" s="165"/>
      <c r="GH11" s="165"/>
      <c r="GI11" s="165"/>
      <c r="GJ11" s="165"/>
      <c r="GK11" s="165"/>
      <c r="GL11" s="165"/>
      <c r="GM11" s="165"/>
      <c r="GN11" s="165"/>
      <c r="GO11" s="165"/>
      <c r="GP11" s="165"/>
      <c r="GQ11" s="165"/>
      <c r="GR11" s="165"/>
      <c r="GS11" s="165"/>
      <c r="GT11" s="165"/>
      <c r="GU11" s="165"/>
      <c r="GV11" s="165"/>
      <c r="GW11" s="165"/>
      <c r="GX11" s="165"/>
      <c r="GY11" s="165"/>
      <c r="GZ11" s="165"/>
      <c r="HA11" s="165"/>
      <c r="HB11" s="165"/>
      <c r="HC11" s="165"/>
      <c r="HD11" s="165"/>
      <c r="HE11" s="165"/>
      <c r="HF11" s="165"/>
      <c r="HG11" s="165"/>
      <c r="HH11" s="165"/>
      <c r="HI11" s="165"/>
      <c r="HJ11" s="165"/>
      <c r="HK11" s="165"/>
      <c r="HL11" s="165"/>
      <c r="HM11" s="165"/>
      <c r="HN11" s="165"/>
      <c r="HO11" s="165"/>
      <c r="HP11" s="165"/>
      <c r="HQ11" s="165"/>
      <c r="HR11" s="165"/>
      <c r="HS11" s="165"/>
      <c r="HT11" s="165"/>
      <c r="HU11" s="165"/>
      <c r="HV11" s="165"/>
      <c r="HW11" s="165"/>
      <c r="HX11" s="165"/>
      <c r="HY11" s="165"/>
      <c r="HZ11" s="165"/>
      <c r="IA11" s="165"/>
      <c r="IB11" s="165"/>
      <c r="IC11" s="165"/>
      <c r="ID11" s="165"/>
      <c r="IE11" s="165"/>
      <c r="IF11" s="165"/>
      <c r="IG11" s="165"/>
      <c r="IH11" s="165"/>
      <c r="II11" s="165"/>
      <c r="IJ11" s="165"/>
      <c r="IK11" s="165"/>
      <c r="IL11" s="165"/>
      <c r="IM11" s="165"/>
      <c r="IN11" s="165"/>
      <c r="IO11" s="165"/>
      <c r="IP11" s="165"/>
    </row>
    <row r="12" spans="1:250" ht="21" customHeight="1">
      <c r="A12" s="173"/>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5"/>
      <c r="CY12" s="165"/>
      <c r="CZ12" s="165"/>
      <c r="DA12" s="165"/>
      <c r="DB12" s="165"/>
      <c r="DC12" s="165"/>
      <c r="DD12" s="165"/>
      <c r="DE12" s="165"/>
      <c r="DF12" s="165"/>
      <c r="DG12" s="165"/>
      <c r="DH12" s="165"/>
      <c r="DI12" s="165"/>
      <c r="DJ12" s="165"/>
      <c r="DK12" s="165"/>
      <c r="DL12" s="165"/>
      <c r="DM12" s="165"/>
      <c r="DN12" s="165"/>
      <c r="DO12" s="165"/>
      <c r="DP12" s="165"/>
      <c r="DQ12" s="165"/>
      <c r="DR12" s="165"/>
      <c r="DS12" s="165"/>
      <c r="DT12" s="165"/>
      <c r="DU12" s="165"/>
      <c r="DV12" s="165"/>
      <c r="DW12" s="165"/>
      <c r="DX12" s="165"/>
      <c r="DY12" s="165"/>
      <c r="DZ12" s="165"/>
      <c r="EA12" s="165"/>
      <c r="EB12" s="165"/>
      <c r="EC12" s="165"/>
      <c r="ED12" s="165"/>
      <c r="EE12" s="165"/>
      <c r="EF12" s="165"/>
      <c r="EG12" s="165"/>
      <c r="EH12" s="165"/>
      <c r="EI12" s="165"/>
      <c r="EJ12" s="165"/>
      <c r="EK12" s="165"/>
      <c r="EL12" s="165"/>
      <c r="EM12" s="165"/>
      <c r="EN12" s="165"/>
      <c r="EO12" s="165"/>
      <c r="EP12" s="165"/>
      <c r="EQ12" s="165"/>
      <c r="ER12" s="165"/>
      <c r="ES12" s="165"/>
      <c r="ET12" s="165"/>
      <c r="EU12" s="165"/>
      <c r="EV12" s="165"/>
      <c r="EW12" s="165"/>
      <c r="EX12" s="165"/>
      <c r="EY12" s="165"/>
      <c r="EZ12" s="165"/>
      <c r="FA12" s="165"/>
      <c r="FB12" s="165"/>
      <c r="FC12" s="165"/>
      <c r="FD12" s="165"/>
      <c r="FE12" s="165"/>
      <c r="FF12" s="165"/>
      <c r="FG12" s="165"/>
      <c r="FH12" s="165"/>
      <c r="FI12" s="165"/>
      <c r="FJ12" s="165"/>
      <c r="FK12" s="165"/>
      <c r="FL12" s="165"/>
      <c r="FM12" s="165"/>
      <c r="FN12" s="165"/>
      <c r="FO12" s="165"/>
      <c r="FP12" s="165"/>
      <c r="FQ12" s="165"/>
      <c r="FR12" s="165"/>
      <c r="FS12" s="165"/>
      <c r="FT12" s="165"/>
      <c r="FU12" s="165"/>
      <c r="FV12" s="165"/>
      <c r="FW12" s="165"/>
      <c r="FX12" s="165"/>
      <c r="FY12" s="165"/>
      <c r="FZ12" s="165"/>
      <c r="GA12" s="165"/>
      <c r="GB12" s="165"/>
      <c r="GC12" s="165"/>
      <c r="GD12" s="165"/>
      <c r="GE12" s="165"/>
      <c r="GF12" s="165"/>
      <c r="GG12" s="165"/>
      <c r="GH12" s="165"/>
      <c r="GI12" s="165"/>
      <c r="GJ12" s="165"/>
      <c r="GK12" s="165"/>
      <c r="GL12" s="165"/>
      <c r="GM12" s="165"/>
      <c r="GN12" s="165"/>
      <c r="GO12" s="165"/>
      <c r="GP12" s="165"/>
      <c r="GQ12" s="165"/>
      <c r="GR12" s="165"/>
      <c r="GS12" s="165"/>
      <c r="GT12" s="165"/>
      <c r="GU12" s="165"/>
      <c r="GV12" s="165"/>
      <c r="GW12" s="165"/>
      <c r="GX12" s="165"/>
      <c r="GY12" s="165"/>
      <c r="GZ12" s="165"/>
      <c r="HA12" s="165"/>
      <c r="HB12" s="165"/>
      <c r="HC12" s="165"/>
      <c r="HD12" s="165"/>
      <c r="HE12" s="165"/>
      <c r="HF12" s="165"/>
      <c r="HG12" s="165"/>
      <c r="HH12" s="165"/>
      <c r="HI12" s="165"/>
      <c r="HJ12" s="165"/>
      <c r="HK12" s="165"/>
      <c r="HL12" s="165"/>
      <c r="HM12" s="165"/>
      <c r="HN12" s="165"/>
      <c r="HO12" s="165"/>
      <c r="HP12" s="165"/>
      <c r="HQ12" s="165"/>
      <c r="HR12" s="165"/>
      <c r="HS12" s="165"/>
      <c r="HT12" s="165"/>
      <c r="HU12" s="165"/>
      <c r="HV12" s="165"/>
      <c r="HW12" s="165"/>
      <c r="HX12" s="165"/>
      <c r="HY12" s="165"/>
      <c r="HZ12" s="165"/>
      <c r="IA12" s="165"/>
      <c r="IB12" s="165"/>
      <c r="IC12" s="165"/>
      <c r="ID12" s="165"/>
      <c r="IE12" s="165"/>
      <c r="IF12" s="165"/>
      <c r="IG12" s="165"/>
      <c r="IH12" s="165"/>
      <c r="II12" s="165"/>
      <c r="IJ12" s="165"/>
      <c r="IK12" s="165"/>
      <c r="IL12" s="165"/>
      <c r="IM12" s="165"/>
      <c r="IN12" s="165"/>
      <c r="IO12" s="165"/>
      <c r="IP12" s="165"/>
    </row>
    <row r="13" spans="1:250" ht="21" customHeight="1">
      <c r="A13" s="173"/>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DZ13" s="165"/>
      <c r="EA13" s="165"/>
      <c r="EB13" s="165"/>
      <c r="EC13" s="165"/>
      <c r="ED13" s="165"/>
      <c r="EE13" s="165"/>
      <c r="EF13" s="165"/>
      <c r="EG13" s="165"/>
      <c r="EH13" s="165"/>
      <c r="EI13" s="165"/>
      <c r="EJ13" s="165"/>
      <c r="EK13" s="165"/>
      <c r="EL13" s="165"/>
      <c r="EM13" s="165"/>
      <c r="EN13" s="165"/>
      <c r="EO13" s="165"/>
      <c r="EP13" s="165"/>
      <c r="EQ13" s="165"/>
      <c r="ER13" s="165"/>
      <c r="ES13" s="165"/>
      <c r="ET13" s="165"/>
      <c r="EU13" s="165"/>
      <c r="EV13" s="165"/>
      <c r="EW13" s="165"/>
      <c r="EX13" s="165"/>
      <c r="EY13" s="165"/>
      <c r="EZ13" s="165"/>
      <c r="FA13" s="165"/>
      <c r="FB13" s="165"/>
      <c r="FC13" s="165"/>
      <c r="FD13" s="165"/>
      <c r="FE13" s="165"/>
      <c r="FF13" s="165"/>
      <c r="FG13" s="165"/>
      <c r="FH13" s="165"/>
      <c r="FI13" s="165"/>
      <c r="FJ13" s="165"/>
      <c r="FK13" s="165"/>
      <c r="FL13" s="165"/>
      <c r="FM13" s="165"/>
      <c r="FN13" s="165"/>
      <c r="FO13" s="165"/>
      <c r="FP13" s="165"/>
      <c r="FQ13" s="165"/>
      <c r="FR13" s="165"/>
      <c r="FS13" s="165"/>
      <c r="FT13" s="165"/>
      <c r="FU13" s="165"/>
      <c r="FV13" s="165"/>
      <c r="FW13" s="165"/>
      <c r="FX13" s="165"/>
      <c r="FY13" s="165"/>
      <c r="FZ13" s="165"/>
      <c r="GA13" s="165"/>
      <c r="GB13" s="165"/>
      <c r="GC13" s="165"/>
      <c r="GD13" s="165"/>
      <c r="GE13" s="165"/>
      <c r="GF13" s="165"/>
      <c r="GG13" s="165"/>
      <c r="GH13" s="165"/>
      <c r="GI13" s="165"/>
      <c r="GJ13" s="165"/>
      <c r="GK13" s="165"/>
      <c r="GL13" s="165"/>
      <c r="GM13" s="165"/>
      <c r="GN13" s="165"/>
      <c r="GO13" s="165"/>
      <c r="GP13" s="165"/>
      <c r="GQ13" s="165"/>
      <c r="GR13" s="165"/>
      <c r="GS13" s="165"/>
      <c r="GT13" s="165"/>
      <c r="GU13" s="165"/>
      <c r="GV13" s="165"/>
      <c r="GW13" s="165"/>
      <c r="GX13" s="165"/>
      <c r="GY13" s="165"/>
      <c r="GZ13" s="165"/>
      <c r="HA13" s="165"/>
      <c r="HB13" s="165"/>
      <c r="HC13" s="165"/>
      <c r="HD13" s="165"/>
      <c r="HE13" s="165"/>
      <c r="HF13" s="165"/>
      <c r="HG13" s="165"/>
      <c r="HH13" s="165"/>
      <c r="HI13" s="165"/>
      <c r="HJ13" s="165"/>
      <c r="HK13" s="165"/>
      <c r="HL13" s="165"/>
      <c r="HM13" s="165"/>
      <c r="HN13" s="165"/>
      <c r="HO13" s="165"/>
      <c r="HP13" s="165"/>
      <c r="HQ13" s="165"/>
      <c r="HR13" s="165"/>
      <c r="HS13" s="165"/>
      <c r="HT13" s="165"/>
      <c r="HU13" s="165"/>
      <c r="HV13" s="165"/>
      <c r="HW13" s="165"/>
      <c r="HX13" s="165"/>
      <c r="HY13" s="165"/>
      <c r="HZ13" s="165"/>
      <c r="IA13" s="165"/>
      <c r="IB13" s="165"/>
      <c r="IC13" s="165"/>
      <c r="ID13" s="165"/>
      <c r="IE13" s="165"/>
      <c r="IF13" s="165"/>
      <c r="IG13" s="165"/>
      <c r="IH13" s="165"/>
      <c r="II13" s="165"/>
      <c r="IJ13" s="165"/>
      <c r="IK13" s="165"/>
      <c r="IL13" s="165"/>
      <c r="IM13" s="165"/>
      <c r="IN13" s="165"/>
      <c r="IO13" s="165"/>
      <c r="IP13" s="165"/>
    </row>
    <row r="14" spans="1:250" ht="21" customHeight="1">
      <c r="A14" s="173"/>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DZ14" s="165"/>
      <c r="EA14" s="165"/>
      <c r="EB14" s="165"/>
      <c r="EC14" s="165"/>
      <c r="ED14" s="165"/>
      <c r="EE14" s="165"/>
      <c r="EF14" s="165"/>
      <c r="EG14" s="165"/>
      <c r="EH14" s="165"/>
      <c r="EI14" s="165"/>
      <c r="EJ14" s="165"/>
      <c r="EK14" s="165"/>
      <c r="EL14" s="165"/>
      <c r="EM14" s="165"/>
      <c r="EN14" s="165"/>
      <c r="EO14" s="165"/>
      <c r="EP14" s="165"/>
      <c r="EQ14" s="165"/>
      <c r="ER14" s="165"/>
      <c r="ES14" s="165"/>
      <c r="ET14" s="165"/>
      <c r="EU14" s="165"/>
      <c r="EV14" s="165"/>
      <c r="EW14" s="165"/>
      <c r="EX14" s="165"/>
      <c r="EY14" s="165"/>
      <c r="EZ14" s="165"/>
      <c r="FA14" s="165"/>
      <c r="FB14" s="165"/>
      <c r="FC14" s="165"/>
      <c r="FD14" s="165"/>
      <c r="FE14" s="165"/>
      <c r="FF14" s="165"/>
      <c r="FG14" s="165"/>
      <c r="FH14" s="165"/>
      <c r="FI14" s="165"/>
      <c r="FJ14" s="165"/>
      <c r="FK14" s="165"/>
      <c r="FL14" s="165"/>
      <c r="FM14" s="165"/>
      <c r="FN14" s="165"/>
      <c r="FO14" s="165"/>
      <c r="FP14" s="165"/>
      <c r="FQ14" s="165"/>
      <c r="FR14" s="165"/>
      <c r="FS14" s="165"/>
      <c r="FT14" s="165"/>
      <c r="FU14" s="165"/>
      <c r="FV14" s="165"/>
      <c r="FW14" s="165"/>
      <c r="FX14" s="165"/>
      <c r="FY14" s="165"/>
      <c r="FZ14" s="165"/>
      <c r="GA14" s="165"/>
      <c r="GB14" s="165"/>
      <c r="GC14" s="165"/>
      <c r="GD14" s="165"/>
      <c r="GE14" s="165"/>
      <c r="GF14" s="165"/>
      <c r="GG14" s="165"/>
      <c r="GH14" s="165"/>
      <c r="GI14" s="165"/>
      <c r="GJ14" s="165"/>
      <c r="GK14" s="165"/>
      <c r="GL14" s="165"/>
      <c r="GM14" s="165"/>
      <c r="GN14" s="165"/>
      <c r="GO14" s="165"/>
      <c r="GP14" s="165"/>
      <c r="GQ14" s="165"/>
      <c r="GR14" s="165"/>
      <c r="GS14" s="165"/>
      <c r="GT14" s="165"/>
      <c r="GU14" s="165"/>
      <c r="GV14" s="165"/>
      <c r="GW14" s="165"/>
      <c r="GX14" s="165"/>
      <c r="GY14" s="165"/>
      <c r="GZ14" s="165"/>
      <c r="HA14" s="165"/>
      <c r="HB14" s="165"/>
      <c r="HC14" s="165"/>
      <c r="HD14" s="165"/>
      <c r="HE14" s="165"/>
      <c r="HF14" s="165"/>
      <c r="HG14" s="165"/>
      <c r="HH14" s="165"/>
      <c r="HI14" s="165"/>
      <c r="HJ14" s="165"/>
      <c r="HK14" s="165"/>
      <c r="HL14" s="165"/>
      <c r="HM14" s="165"/>
      <c r="HN14" s="165"/>
      <c r="HO14" s="165"/>
      <c r="HP14" s="165"/>
      <c r="HQ14" s="165"/>
      <c r="HR14" s="165"/>
      <c r="HS14" s="165"/>
      <c r="HT14" s="165"/>
      <c r="HU14" s="165"/>
      <c r="HV14" s="165"/>
      <c r="HW14" s="165"/>
      <c r="HX14" s="165"/>
      <c r="HY14" s="165"/>
      <c r="HZ14" s="165"/>
      <c r="IA14" s="165"/>
      <c r="IB14" s="165"/>
      <c r="IC14" s="165"/>
      <c r="ID14" s="165"/>
      <c r="IE14" s="165"/>
      <c r="IF14" s="165"/>
      <c r="IG14" s="165"/>
      <c r="IH14" s="165"/>
      <c r="II14" s="165"/>
      <c r="IJ14" s="165"/>
      <c r="IK14" s="165"/>
      <c r="IL14" s="165"/>
      <c r="IM14" s="165"/>
      <c r="IN14" s="165"/>
      <c r="IO14" s="165"/>
      <c r="IP14" s="165"/>
    </row>
    <row r="15" spans="1:250" ht="21" customHeight="1">
      <c r="A15" s="173"/>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c r="CY15" s="165"/>
      <c r="CZ15" s="165"/>
      <c r="DA15" s="165"/>
      <c r="DB15" s="165"/>
      <c r="DC15" s="165"/>
      <c r="DD15" s="165"/>
      <c r="DE15" s="165"/>
      <c r="DF15" s="165"/>
      <c r="DG15" s="165"/>
      <c r="DH15" s="165"/>
      <c r="DI15" s="165"/>
      <c r="DJ15" s="165"/>
      <c r="DK15" s="165"/>
      <c r="DL15" s="165"/>
      <c r="DM15" s="165"/>
      <c r="DN15" s="165"/>
      <c r="DO15" s="165"/>
      <c r="DP15" s="165"/>
      <c r="DQ15" s="165"/>
      <c r="DR15" s="165"/>
      <c r="DS15" s="165"/>
      <c r="DT15" s="165"/>
      <c r="DU15" s="165"/>
      <c r="DV15" s="165"/>
      <c r="DW15" s="165"/>
      <c r="DX15" s="165"/>
      <c r="DY15" s="165"/>
      <c r="DZ15" s="165"/>
      <c r="EA15" s="165"/>
      <c r="EB15" s="165"/>
      <c r="EC15" s="165"/>
      <c r="ED15" s="165"/>
      <c r="EE15" s="165"/>
      <c r="EF15" s="165"/>
      <c r="EG15" s="165"/>
      <c r="EH15" s="165"/>
      <c r="EI15" s="165"/>
      <c r="EJ15" s="165"/>
      <c r="EK15" s="165"/>
      <c r="EL15" s="165"/>
      <c r="EM15" s="165"/>
      <c r="EN15" s="165"/>
      <c r="EO15" s="165"/>
      <c r="EP15" s="165"/>
      <c r="EQ15" s="165"/>
      <c r="ER15" s="165"/>
      <c r="ES15" s="165"/>
      <c r="ET15" s="165"/>
      <c r="EU15" s="165"/>
      <c r="EV15" s="165"/>
      <c r="EW15" s="165"/>
      <c r="EX15" s="165"/>
      <c r="EY15" s="165"/>
      <c r="EZ15" s="165"/>
      <c r="FA15" s="165"/>
      <c r="FB15" s="165"/>
      <c r="FC15" s="165"/>
      <c r="FD15" s="165"/>
      <c r="FE15" s="165"/>
      <c r="FF15" s="165"/>
      <c r="FG15" s="165"/>
      <c r="FH15" s="165"/>
      <c r="FI15" s="165"/>
      <c r="FJ15" s="165"/>
      <c r="FK15" s="165"/>
      <c r="FL15" s="165"/>
      <c r="FM15" s="165"/>
      <c r="FN15" s="165"/>
      <c r="FO15" s="165"/>
      <c r="FP15" s="165"/>
      <c r="FQ15" s="165"/>
      <c r="FR15" s="165"/>
      <c r="FS15" s="165"/>
      <c r="FT15" s="165"/>
      <c r="FU15" s="165"/>
      <c r="FV15" s="165"/>
      <c r="FW15" s="165"/>
      <c r="FX15" s="165"/>
      <c r="FY15" s="165"/>
      <c r="FZ15" s="165"/>
      <c r="GA15" s="165"/>
      <c r="GB15" s="165"/>
      <c r="GC15" s="165"/>
      <c r="GD15" s="165"/>
      <c r="GE15" s="165"/>
      <c r="GF15" s="165"/>
      <c r="GG15" s="165"/>
      <c r="GH15" s="165"/>
      <c r="GI15" s="165"/>
      <c r="GJ15" s="165"/>
      <c r="GK15" s="165"/>
      <c r="GL15" s="165"/>
      <c r="GM15" s="165"/>
      <c r="GN15" s="165"/>
      <c r="GO15" s="165"/>
      <c r="GP15" s="165"/>
      <c r="GQ15" s="165"/>
      <c r="GR15" s="165"/>
      <c r="GS15" s="165"/>
      <c r="GT15" s="165"/>
      <c r="GU15" s="165"/>
      <c r="GV15" s="165"/>
      <c r="GW15" s="165"/>
      <c r="GX15" s="165"/>
      <c r="GY15" s="165"/>
      <c r="GZ15" s="165"/>
      <c r="HA15" s="165"/>
      <c r="HB15" s="165"/>
      <c r="HC15" s="165"/>
      <c r="HD15" s="165"/>
      <c r="HE15" s="165"/>
      <c r="HF15" s="165"/>
      <c r="HG15" s="165"/>
      <c r="HH15" s="165"/>
      <c r="HI15" s="165"/>
      <c r="HJ15" s="165"/>
      <c r="HK15" s="165"/>
      <c r="HL15" s="165"/>
      <c r="HM15" s="165"/>
      <c r="HN15" s="165"/>
      <c r="HO15" s="165"/>
      <c r="HP15" s="165"/>
      <c r="HQ15" s="165"/>
      <c r="HR15" s="165"/>
      <c r="HS15" s="165"/>
      <c r="HT15" s="165"/>
      <c r="HU15" s="165"/>
      <c r="HV15" s="165"/>
      <c r="HW15" s="165"/>
      <c r="HX15" s="165"/>
      <c r="HY15" s="165"/>
      <c r="HZ15" s="165"/>
      <c r="IA15" s="165"/>
      <c r="IB15" s="165"/>
      <c r="IC15" s="165"/>
      <c r="ID15" s="165"/>
      <c r="IE15" s="165"/>
      <c r="IF15" s="165"/>
      <c r="IG15" s="165"/>
      <c r="IH15" s="165"/>
      <c r="II15" s="165"/>
      <c r="IJ15" s="165"/>
      <c r="IK15" s="165"/>
      <c r="IL15" s="165"/>
      <c r="IM15" s="165"/>
      <c r="IN15" s="165"/>
      <c r="IO15" s="165"/>
      <c r="IP15" s="165"/>
    </row>
    <row r="16" spans="1:250" ht="21" customHeight="1">
      <c r="A16" s="173"/>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65"/>
      <c r="DI16" s="165"/>
      <c r="DJ16" s="165"/>
      <c r="DK16" s="165"/>
      <c r="DL16" s="165"/>
      <c r="DM16" s="165"/>
      <c r="DN16" s="165"/>
      <c r="DO16" s="165"/>
      <c r="DP16" s="165"/>
      <c r="DQ16" s="165"/>
      <c r="DR16" s="165"/>
      <c r="DS16" s="165"/>
      <c r="DT16" s="165"/>
      <c r="DU16" s="165"/>
      <c r="DV16" s="165"/>
      <c r="DW16" s="165"/>
      <c r="DX16" s="165"/>
      <c r="DY16" s="165"/>
      <c r="DZ16" s="165"/>
      <c r="EA16" s="165"/>
      <c r="EB16" s="165"/>
      <c r="EC16" s="165"/>
      <c r="ED16" s="165"/>
      <c r="EE16" s="165"/>
      <c r="EF16" s="165"/>
      <c r="EG16" s="165"/>
      <c r="EH16" s="165"/>
      <c r="EI16" s="165"/>
      <c r="EJ16" s="165"/>
      <c r="EK16" s="165"/>
      <c r="EL16" s="165"/>
      <c r="EM16" s="165"/>
      <c r="EN16" s="165"/>
      <c r="EO16" s="165"/>
      <c r="EP16" s="165"/>
      <c r="EQ16" s="165"/>
      <c r="ER16" s="165"/>
      <c r="ES16" s="165"/>
      <c r="ET16" s="165"/>
      <c r="EU16" s="165"/>
      <c r="EV16" s="165"/>
      <c r="EW16" s="165"/>
      <c r="EX16" s="165"/>
      <c r="EY16" s="165"/>
      <c r="EZ16" s="165"/>
      <c r="FA16" s="165"/>
      <c r="FB16" s="165"/>
      <c r="FC16" s="165"/>
      <c r="FD16" s="165"/>
      <c r="FE16" s="165"/>
      <c r="FF16" s="165"/>
      <c r="FG16" s="165"/>
      <c r="FH16" s="165"/>
      <c r="FI16" s="165"/>
      <c r="FJ16" s="165"/>
      <c r="FK16" s="165"/>
      <c r="FL16" s="165"/>
      <c r="FM16" s="165"/>
      <c r="FN16" s="165"/>
      <c r="FO16" s="165"/>
      <c r="FP16" s="165"/>
      <c r="FQ16" s="165"/>
      <c r="FR16" s="165"/>
      <c r="FS16" s="165"/>
      <c r="FT16" s="165"/>
      <c r="FU16" s="165"/>
      <c r="FV16" s="165"/>
      <c r="FW16" s="165"/>
      <c r="FX16" s="165"/>
      <c r="FY16" s="165"/>
      <c r="FZ16" s="165"/>
      <c r="GA16" s="165"/>
      <c r="GB16" s="165"/>
      <c r="GC16" s="165"/>
      <c r="GD16" s="165"/>
      <c r="GE16" s="165"/>
      <c r="GF16" s="165"/>
      <c r="GG16" s="165"/>
      <c r="GH16" s="165"/>
      <c r="GI16" s="165"/>
      <c r="GJ16" s="165"/>
      <c r="GK16" s="165"/>
      <c r="GL16" s="165"/>
      <c r="GM16" s="165"/>
      <c r="GN16" s="165"/>
      <c r="GO16" s="165"/>
      <c r="GP16" s="165"/>
      <c r="GQ16" s="165"/>
      <c r="GR16" s="165"/>
      <c r="GS16" s="165"/>
      <c r="GT16" s="165"/>
      <c r="GU16" s="165"/>
      <c r="GV16" s="165"/>
      <c r="GW16" s="165"/>
      <c r="GX16" s="165"/>
      <c r="GY16" s="165"/>
      <c r="GZ16" s="165"/>
      <c r="HA16" s="165"/>
      <c r="HB16" s="165"/>
      <c r="HC16" s="165"/>
      <c r="HD16" s="165"/>
      <c r="HE16" s="165"/>
      <c r="HF16" s="165"/>
      <c r="HG16" s="165"/>
      <c r="HH16" s="165"/>
      <c r="HI16" s="165"/>
      <c r="HJ16" s="165"/>
      <c r="HK16" s="165"/>
      <c r="HL16" s="165"/>
      <c r="HM16" s="165"/>
      <c r="HN16" s="165"/>
      <c r="HO16" s="165"/>
      <c r="HP16" s="165"/>
      <c r="HQ16" s="165"/>
      <c r="HR16" s="165"/>
      <c r="HS16" s="165"/>
      <c r="HT16" s="165"/>
      <c r="HU16" s="165"/>
      <c r="HV16" s="165"/>
      <c r="HW16" s="165"/>
      <c r="HX16" s="165"/>
      <c r="HY16" s="165"/>
      <c r="HZ16" s="165"/>
      <c r="IA16" s="165"/>
      <c r="IB16" s="165"/>
      <c r="IC16" s="165"/>
      <c r="ID16" s="165"/>
      <c r="IE16" s="165"/>
      <c r="IF16" s="165"/>
      <c r="IG16" s="165"/>
      <c r="IH16" s="165"/>
      <c r="II16" s="165"/>
      <c r="IJ16" s="165"/>
      <c r="IK16" s="165"/>
      <c r="IL16" s="165"/>
      <c r="IM16" s="165"/>
      <c r="IN16" s="165"/>
      <c r="IO16" s="165"/>
      <c r="IP16" s="165"/>
    </row>
    <row r="17" spans="1:250" ht="17.25" customHeight="1">
      <c r="A17" s="174" t="s">
        <v>4</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175"/>
      <c r="FI17" s="175"/>
      <c r="FJ17" s="175"/>
      <c r="FK17" s="175"/>
      <c r="FL17" s="175"/>
      <c r="FM17" s="175"/>
      <c r="FN17" s="175"/>
      <c r="FO17" s="175"/>
      <c r="FP17" s="175"/>
      <c r="FQ17" s="175"/>
      <c r="FR17" s="175"/>
      <c r="FS17" s="175"/>
      <c r="FT17" s="175"/>
      <c r="FU17" s="175"/>
      <c r="FV17" s="175"/>
      <c r="FW17" s="175"/>
      <c r="FX17" s="175"/>
      <c r="FY17" s="175"/>
      <c r="FZ17" s="175"/>
      <c r="GA17" s="175"/>
      <c r="GB17" s="175"/>
      <c r="GC17" s="175"/>
      <c r="GD17" s="175"/>
      <c r="GE17" s="175"/>
      <c r="GF17" s="175"/>
      <c r="GG17" s="175"/>
      <c r="GH17" s="175"/>
      <c r="GI17" s="175"/>
      <c r="GJ17" s="175"/>
      <c r="GK17" s="175"/>
      <c r="GL17" s="175"/>
      <c r="GM17" s="175"/>
      <c r="GN17" s="175"/>
      <c r="GO17" s="175"/>
      <c r="GP17" s="175"/>
      <c r="GQ17" s="175"/>
      <c r="GR17" s="175"/>
      <c r="GS17" s="175"/>
      <c r="GT17" s="175"/>
      <c r="GU17" s="175"/>
      <c r="GV17" s="175"/>
      <c r="GW17" s="175"/>
      <c r="GX17" s="175"/>
      <c r="GY17" s="175"/>
      <c r="GZ17" s="175"/>
      <c r="HA17" s="175"/>
      <c r="HB17" s="175"/>
      <c r="HC17" s="175"/>
      <c r="HD17" s="175"/>
      <c r="HE17" s="175"/>
      <c r="HF17" s="175"/>
      <c r="HG17" s="175"/>
      <c r="HH17" s="175"/>
      <c r="HI17" s="175"/>
      <c r="HJ17" s="175"/>
      <c r="HK17" s="175"/>
      <c r="HL17" s="175"/>
      <c r="HM17" s="175"/>
      <c r="HN17" s="175"/>
      <c r="HO17" s="175"/>
      <c r="HP17" s="175"/>
      <c r="HQ17" s="175"/>
      <c r="HR17" s="175"/>
      <c r="HS17" s="175"/>
      <c r="HT17" s="175"/>
      <c r="HU17" s="175"/>
      <c r="HV17" s="175"/>
      <c r="HW17" s="175"/>
      <c r="HX17" s="175"/>
      <c r="HY17" s="175"/>
      <c r="HZ17" s="175"/>
      <c r="IA17" s="175"/>
      <c r="IB17" s="175"/>
      <c r="IC17" s="175"/>
      <c r="ID17" s="175"/>
      <c r="IE17" s="175"/>
      <c r="IF17" s="175"/>
      <c r="IG17" s="175"/>
      <c r="IH17" s="175"/>
      <c r="II17" s="175"/>
      <c r="IJ17" s="175"/>
      <c r="IK17" s="175"/>
      <c r="IL17" s="175"/>
      <c r="IM17" s="175"/>
      <c r="IN17" s="175"/>
      <c r="IO17" s="175"/>
      <c r="IP17" s="175"/>
    </row>
  </sheetData>
  <sheetProtection/>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19"/>
  <sheetViews>
    <sheetView zoomScale="90" zoomScaleNormal="90" workbookViewId="0" topLeftCell="A1">
      <pane xSplit="2" ySplit="3" topLeftCell="C4" activePane="bottomRight" state="frozen"/>
      <selection pane="bottomRight" activeCell="H4" sqref="H4"/>
    </sheetView>
  </sheetViews>
  <sheetFormatPr defaultColWidth="12" defaultRowHeight="12.75"/>
  <cols>
    <col min="1" max="1" width="8.5" style="70" customWidth="1"/>
    <col min="2" max="2" width="28" style="70" customWidth="1"/>
    <col min="3" max="5" width="17.66015625" style="70" customWidth="1"/>
    <col min="6" max="6" width="39.83203125" style="70" customWidth="1"/>
    <col min="7" max="7" width="21" style="70" customWidth="1"/>
    <col min="8" max="8" width="17.66015625" style="70" customWidth="1"/>
    <col min="9" max="9" width="10.33203125" style="70" customWidth="1"/>
    <col min="10" max="16384" width="12" style="70" customWidth="1"/>
  </cols>
  <sheetData>
    <row r="1" spans="1:9" s="70" customFormat="1" ht="21" customHeight="1">
      <c r="A1" s="71" t="s">
        <v>228</v>
      </c>
      <c r="B1" s="71"/>
      <c r="C1" s="100"/>
      <c r="D1" s="101"/>
      <c r="E1" s="101"/>
      <c r="F1" s="101"/>
      <c r="G1" s="73"/>
      <c r="H1" s="73"/>
      <c r="I1" s="73"/>
    </row>
    <row r="2" spans="1:9" s="70" customFormat="1" ht="21" customHeight="1">
      <c r="A2" s="102" t="s">
        <v>229</v>
      </c>
      <c r="B2" s="102"/>
      <c r="C2" s="102"/>
      <c r="D2" s="102"/>
      <c r="E2" s="102"/>
      <c r="F2" s="102"/>
      <c r="G2" s="102"/>
      <c r="H2" s="102"/>
      <c r="I2" s="73"/>
    </row>
    <row r="3" spans="1:9" s="70" customFormat="1" ht="60" customHeight="1">
      <c r="A3" s="79" t="s">
        <v>230</v>
      </c>
      <c r="B3" s="79"/>
      <c r="C3" s="103" t="s">
        <v>231</v>
      </c>
      <c r="D3" s="103" t="s">
        <v>232</v>
      </c>
      <c r="E3" s="103" t="s">
        <v>233</v>
      </c>
      <c r="F3" s="103" t="s">
        <v>234</v>
      </c>
      <c r="G3" s="103" t="s">
        <v>235</v>
      </c>
      <c r="H3" s="77" t="s">
        <v>236</v>
      </c>
      <c r="I3" s="78"/>
    </row>
    <row r="4" spans="1:9" s="70" customFormat="1" ht="37.5" customHeight="1">
      <c r="A4" s="104" t="s">
        <v>118</v>
      </c>
      <c r="B4" s="104"/>
      <c r="C4" s="105"/>
      <c r="D4" s="105"/>
      <c r="E4" s="105"/>
      <c r="F4" s="106" t="s">
        <v>237</v>
      </c>
      <c r="G4" s="107"/>
      <c r="H4" s="108"/>
      <c r="I4" s="78"/>
    </row>
    <row r="5" spans="1:9" s="70" customFormat="1" ht="27" customHeight="1">
      <c r="A5" s="109" t="s">
        <v>238</v>
      </c>
      <c r="B5" s="109"/>
      <c r="C5" s="110"/>
      <c r="D5" s="105"/>
      <c r="E5" s="105"/>
      <c r="F5" s="111" t="s">
        <v>239</v>
      </c>
      <c r="G5" s="107"/>
      <c r="H5" s="112"/>
      <c r="I5" s="78"/>
    </row>
    <row r="6" spans="1:9" s="70" customFormat="1" ht="27" customHeight="1">
      <c r="A6" s="109" t="s">
        <v>240</v>
      </c>
      <c r="B6" s="109"/>
      <c r="C6" s="113"/>
      <c r="D6" s="80"/>
      <c r="E6" s="111" t="s">
        <v>239</v>
      </c>
      <c r="F6" s="106" t="s">
        <v>237</v>
      </c>
      <c r="G6" s="114"/>
      <c r="H6" s="82"/>
      <c r="I6" s="78"/>
    </row>
    <row r="7" spans="1:9" s="70" customFormat="1" ht="27" customHeight="1">
      <c r="A7" s="109" t="s">
        <v>241</v>
      </c>
      <c r="B7" s="109"/>
      <c r="C7" s="81">
        <v>2.3</v>
      </c>
      <c r="D7" s="81">
        <v>2.3</v>
      </c>
      <c r="E7" s="111" t="s">
        <v>239</v>
      </c>
      <c r="F7" s="115" t="s">
        <v>242</v>
      </c>
      <c r="G7" s="116">
        <v>0.021</v>
      </c>
      <c r="H7" s="82"/>
      <c r="I7" s="78"/>
    </row>
    <row r="8" spans="1:9" s="70" customFormat="1" ht="27" customHeight="1">
      <c r="A8" s="109" t="s">
        <v>243</v>
      </c>
      <c r="B8" s="109"/>
      <c r="C8" s="110">
        <v>2.3</v>
      </c>
      <c r="D8" s="110">
        <v>2.3</v>
      </c>
      <c r="E8" s="111" t="s">
        <v>239</v>
      </c>
      <c r="F8" s="115" t="s">
        <v>242</v>
      </c>
      <c r="G8" s="116">
        <v>0.021</v>
      </c>
      <c r="H8" s="82"/>
      <c r="I8" s="78"/>
    </row>
    <row r="9" spans="1:9" s="70" customFormat="1" ht="27" customHeight="1">
      <c r="A9" s="109" t="s">
        <v>244</v>
      </c>
      <c r="B9" s="109"/>
      <c r="C9" s="110"/>
      <c r="D9" s="105"/>
      <c r="E9" s="105"/>
      <c r="F9" s="117"/>
      <c r="G9" s="107"/>
      <c r="H9" s="112"/>
      <c r="I9" s="78"/>
    </row>
    <row r="10" spans="1:9" s="70" customFormat="1" ht="12.75" customHeight="1">
      <c r="A10" s="118"/>
      <c r="B10" s="118"/>
      <c r="C10" s="119"/>
      <c r="D10" s="119"/>
      <c r="E10" s="119"/>
      <c r="F10" s="119"/>
      <c r="G10" s="119"/>
      <c r="H10" s="120"/>
      <c r="I10" s="72"/>
    </row>
    <row r="11" spans="1:9" s="70" customFormat="1" ht="19.5" customHeight="1">
      <c r="A11" s="121" t="s">
        <v>245</v>
      </c>
      <c r="B11" s="122" t="s">
        <v>246</v>
      </c>
      <c r="C11" s="122"/>
      <c r="D11" s="122"/>
      <c r="E11" s="122"/>
      <c r="F11" s="122"/>
      <c r="G11" s="122"/>
      <c r="H11" s="122"/>
      <c r="I11" s="72"/>
    </row>
    <row r="12" spans="1:9" s="70" customFormat="1" ht="19.5" customHeight="1">
      <c r="A12" s="73"/>
      <c r="B12" s="122" t="s">
        <v>247</v>
      </c>
      <c r="C12" s="122"/>
      <c r="D12" s="122"/>
      <c r="E12" s="122"/>
      <c r="F12" s="122"/>
      <c r="G12" s="122"/>
      <c r="H12" s="122"/>
      <c r="I12" s="72"/>
    </row>
    <row r="13" spans="1:9" s="70" customFormat="1" ht="30" customHeight="1">
      <c r="A13" s="73"/>
      <c r="B13" s="123" t="s">
        <v>248</v>
      </c>
      <c r="C13" s="123"/>
      <c r="D13" s="123"/>
      <c r="E13" s="123"/>
      <c r="F13" s="123"/>
      <c r="G13" s="123"/>
      <c r="H13" s="123"/>
      <c r="I13" s="72"/>
    </row>
    <row r="14" spans="1:9" s="70" customFormat="1" ht="19.5" customHeight="1">
      <c r="A14" s="73"/>
      <c r="B14" s="122" t="s">
        <v>249</v>
      </c>
      <c r="C14" s="122"/>
      <c r="D14" s="122"/>
      <c r="E14" s="122"/>
      <c r="F14" s="122"/>
      <c r="G14" s="122"/>
      <c r="H14" s="122"/>
      <c r="I14" s="72"/>
    </row>
    <row r="15" spans="1:9" s="70" customFormat="1" ht="19.5" customHeight="1">
      <c r="A15" s="73"/>
      <c r="B15" s="122" t="s">
        <v>250</v>
      </c>
      <c r="C15" s="122"/>
      <c r="D15" s="122"/>
      <c r="E15" s="122"/>
      <c r="F15" s="122"/>
      <c r="G15" s="122"/>
      <c r="H15" s="122"/>
      <c r="I15" s="72"/>
    </row>
    <row r="16" spans="1:9" s="70" customFormat="1" ht="30" customHeight="1">
      <c r="A16" s="73"/>
      <c r="B16" s="123" t="s">
        <v>251</v>
      </c>
      <c r="C16" s="123"/>
      <c r="D16" s="123"/>
      <c r="E16" s="123"/>
      <c r="F16" s="123"/>
      <c r="G16" s="123"/>
      <c r="H16" s="123"/>
      <c r="I16" s="124"/>
    </row>
    <row r="17" spans="1:9" s="70" customFormat="1" ht="12.75" customHeight="1">
      <c r="A17" s="73"/>
      <c r="B17" s="73"/>
      <c r="C17" s="73"/>
      <c r="D17" s="101"/>
      <c r="E17" s="101"/>
      <c r="F17" s="101"/>
      <c r="G17" s="73"/>
      <c r="H17" s="73"/>
      <c r="I17" s="73"/>
    </row>
    <row r="18" spans="1:9" s="70" customFormat="1" ht="12.75" customHeight="1">
      <c r="A18" s="73"/>
      <c r="B18" s="73"/>
      <c r="C18" s="73"/>
      <c r="D18" s="101"/>
      <c r="E18" s="101"/>
      <c r="F18" s="101"/>
      <c r="G18" s="73"/>
      <c r="H18" s="73"/>
      <c r="I18" s="73"/>
    </row>
    <row r="19" spans="1:9" s="70" customFormat="1" ht="12.75" customHeight="1">
      <c r="A19" s="73"/>
      <c r="B19" s="73"/>
      <c r="C19" s="73"/>
      <c r="D19" s="101"/>
      <c r="E19" s="101"/>
      <c r="F19" s="101"/>
      <c r="G19" s="73"/>
      <c r="H19" s="73"/>
      <c r="I19" s="73"/>
    </row>
  </sheetData>
  <sheetProtection/>
  <mergeCells count="15">
    <mergeCell ref="A1:B1"/>
    <mergeCell ref="A2:H2"/>
    <mergeCell ref="A3:B3"/>
    <mergeCell ref="A4:B4"/>
    <mergeCell ref="A5:B5"/>
    <mergeCell ref="A6:B6"/>
    <mergeCell ref="A7:B7"/>
    <mergeCell ref="A8:B8"/>
    <mergeCell ref="A9:B9"/>
    <mergeCell ref="B11:H11"/>
    <mergeCell ref="B12:H12"/>
    <mergeCell ref="B13:H13"/>
    <mergeCell ref="B14:H14"/>
    <mergeCell ref="B15:H15"/>
    <mergeCell ref="B16:H16"/>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11"/>
  <sheetViews>
    <sheetView showZeros="0" workbookViewId="0" topLeftCell="A1">
      <pane xSplit="2" ySplit="5" topLeftCell="C6" activePane="bottomRight" state="frozen"/>
      <selection pane="bottomRight" activeCell="A7" sqref="A7"/>
    </sheetView>
  </sheetViews>
  <sheetFormatPr defaultColWidth="12" defaultRowHeight="12.75"/>
  <cols>
    <col min="1" max="1" width="14.16015625" style="70" customWidth="1"/>
    <col min="2" max="2" width="34.16015625" style="70" customWidth="1"/>
    <col min="3" max="9" width="17.5" style="70" customWidth="1"/>
    <col min="10" max="16384" width="12" style="70" customWidth="1"/>
  </cols>
  <sheetData>
    <row r="1" spans="1:9" s="70" customFormat="1" ht="15" customHeight="1">
      <c r="A1" s="84" t="s">
        <v>252</v>
      </c>
      <c r="B1" s="85"/>
      <c r="C1" s="85"/>
      <c r="D1" s="85"/>
      <c r="E1" s="85"/>
      <c r="F1" s="85"/>
      <c r="G1" s="85"/>
      <c r="H1" s="85"/>
      <c r="I1" s="98"/>
    </row>
    <row r="2" spans="1:9" s="70" customFormat="1" ht="21" customHeight="1">
      <c r="A2" s="86" t="s">
        <v>253</v>
      </c>
      <c r="B2" s="86"/>
      <c r="C2" s="86"/>
      <c r="D2" s="86"/>
      <c r="E2" s="86"/>
      <c r="F2" s="86"/>
      <c r="G2" s="86"/>
      <c r="H2" s="86"/>
      <c r="I2" s="86"/>
    </row>
    <row r="3" spans="1:9" s="70" customFormat="1" ht="15" customHeight="1">
      <c r="A3" s="87"/>
      <c r="B3" s="87"/>
      <c r="C3" s="88"/>
      <c r="D3" s="88"/>
      <c r="E3" s="88"/>
      <c r="F3" s="88"/>
      <c r="G3" s="88"/>
      <c r="H3" s="88"/>
      <c r="I3" s="99" t="s">
        <v>80</v>
      </c>
    </row>
    <row r="4" spans="1:9" s="70" customFormat="1" ht="15" customHeight="1">
      <c r="A4" s="89" t="s">
        <v>136</v>
      </c>
      <c r="B4" s="89" t="s">
        <v>137</v>
      </c>
      <c r="C4" s="89" t="s">
        <v>138</v>
      </c>
      <c r="D4" s="89" t="s">
        <v>139</v>
      </c>
      <c r="E4" s="89"/>
      <c r="F4" s="89"/>
      <c r="G4" s="89" t="s">
        <v>140</v>
      </c>
      <c r="H4" s="89"/>
      <c r="I4" s="89"/>
    </row>
    <row r="5" spans="1:9" s="70" customFormat="1" ht="30" customHeight="1">
      <c r="A5" s="89"/>
      <c r="B5" s="89"/>
      <c r="C5" s="89"/>
      <c r="D5" s="90" t="s">
        <v>141</v>
      </c>
      <c r="E5" s="90" t="s">
        <v>142</v>
      </c>
      <c r="F5" s="90" t="s">
        <v>143</v>
      </c>
      <c r="G5" s="90" t="s">
        <v>141</v>
      </c>
      <c r="H5" s="89" t="s">
        <v>144</v>
      </c>
      <c r="I5" s="89" t="s">
        <v>145</v>
      </c>
    </row>
    <row r="6" spans="1:9" s="70" customFormat="1" ht="15" customHeight="1">
      <c r="A6" s="91" t="s">
        <v>85</v>
      </c>
      <c r="B6" s="91" t="s">
        <v>85</v>
      </c>
      <c r="C6" s="92">
        <v>1</v>
      </c>
      <c r="D6" s="92">
        <v>2</v>
      </c>
      <c r="E6" s="92">
        <v>3</v>
      </c>
      <c r="F6" s="92">
        <v>4</v>
      </c>
      <c r="G6" s="92">
        <v>5</v>
      </c>
      <c r="H6" s="92">
        <v>6</v>
      </c>
      <c r="I6" s="92">
        <v>7</v>
      </c>
    </row>
    <row r="7" spans="1:9" s="70" customFormat="1" ht="15" customHeight="1">
      <c r="A7" s="59" t="s">
        <v>254</v>
      </c>
      <c r="B7" s="93"/>
      <c r="C7" s="94">
        <v>0</v>
      </c>
      <c r="D7" s="94">
        <v>0</v>
      </c>
      <c r="E7" s="94">
        <v>0</v>
      </c>
      <c r="F7" s="94">
        <v>0</v>
      </c>
      <c r="G7" s="94">
        <v>0</v>
      </c>
      <c r="H7" s="94">
        <v>0</v>
      </c>
      <c r="I7" s="94">
        <v>0</v>
      </c>
    </row>
    <row r="8" spans="1:9" s="70" customFormat="1" ht="15" customHeight="1">
      <c r="A8" s="93" t="s">
        <v>255</v>
      </c>
      <c r="B8" s="93" t="s">
        <v>255</v>
      </c>
      <c r="C8" s="94">
        <v>0</v>
      </c>
      <c r="D8" s="94">
        <v>0</v>
      </c>
      <c r="E8" s="94">
        <v>0</v>
      </c>
      <c r="F8" s="94">
        <v>0</v>
      </c>
      <c r="G8" s="94">
        <v>0</v>
      </c>
      <c r="H8" s="94">
        <v>0</v>
      </c>
      <c r="I8" s="94">
        <v>0</v>
      </c>
    </row>
    <row r="9" spans="1:9" s="70" customFormat="1" ht="15" customHeight="1">
      <c r="A9" s="93" t="s">
        <v>256</v>
      </c>
      <c r="B9" s="93" t="s">
        <v>256</v>
      </c>
      <c r="C9" s="94">
        <v>0</v>
      </c>
      <c r="D9" s="94">
        <v>0</v>
      </c>
      <c r="E9" s="94">
        <v>0</v>
      </c>
      <c r="F9" s="94">
        <v>0</v>
      </c>
      <c r="G9" s="94">
        <v>0</v>
      </c>
      <c r="H9" s="94">
        <v>0</v>
      </c>
      <c r="I9" s="94">
        <v>0</v>
      </c>
    </row>
    <row r="10" spans="1:9" s="70" customFormat="1" ht="15" customHeight="1">
      <c r="A10" s="93" t="s">
        <v>257</v>
      </c>
      <c r="B10" s="93" t="s">
        <v>257</v>
      </c>
      <c r="C10" s="94">
        <v>0</v>
      </c>
      <c r="D10" s="94">
        <v>0</v>
      </c>
      <c r="E10" s="95">
        <v>0</v>
      </c>
      <c r="F10" s="95">
        <v>0</v>
      </c>
      <c r="G10" s="94">
        <v>0</v>
      </c>
      <c r="H10" s="95">
        <v>0</v>
      </c>
      <c r="I10" s="95">
        <v>0</v>
      </c>
    </row>
    <row r="11" spans="1:9" s="70" customFormat="1" ht="15" customHeight="1">
      <c r="A11" s="96"/>
      <c r="B11" s="97" t="s">
        <v>118</v>
      </c>
      <c r="C11" s="94">
        <v>0</v>
      </c>
      <c r="D11" s="94">
        <v>0</v>
      </c>
      <c r="E11" s="94">
        <v>0</v>
      </c>
      <c r="F11" s="94">
        <v>0</v>
      </c>
      <c r="G11" s="94">
        <v>0</v>
      </c>
      <c r="H11" s="94">
        <v>0</v>
      </c>
      <c r="I11" s="94">
        <v>0</v>
      </c>
    </row>
  </sheetData>
  <sheetProtection/>
  <mergeCells count="6">
    <mergeCell ref="A2:I2"/>
    <mergeCell ref="D4:F4"/>
    <mergeCell ref="G4:I4"/>
    <mergeCell ref="A4:A5"/>
    <mergeCell ref="B4:B5"/>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V8"/>
  <sheetViews>
    <sheetView showZeros="0" workbookViewId="0" topLeftCell="A1">
      <pane xSplit="2" ySplit="5" topLeftCell="C6" activePane="bottomRight" state="frozen"/>
      <selection pane="bottomRight" activeCell="A6" sqref="A6"/>
    </sheetView>
  </sheetViews>
  <sheetFormatPr defaultColWidth="12" defaultRowHeight="12.75"/>
  <cols>
    <col min="1" max="1" width="12" style="70" customWidth="1"/>
    <col min="2" max="2" width="43.16015625" style="70" customWidth="1"/>
    <col min="3" max="3" width="23.16015625" style="70" customWidth="1"/>
    <col min="4" max="7" width="21" style="70" customWidth="1"/>
    <col min="8" max="16384" width="10.33203125" style="70" customWidth="1"/>
  </cols>
  <sheetData>
    <row r="1" spans="1:256" s="70" customFormat="1" ht="21" customHeight="1">
      <c r="A1" s="71" t="s">
        <v>258</v>
      </c>
      <c r="B1" s="72"/>
      <c r="C1" s="72"/>
      <c r="D1" s="72"/>
      <c r="E1" s="72"/>
      <c r="F1" s="72"/>
      <c r="G1" s="72"/>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2"/>
      <c r="IS1" s="72"/>
      <c r="IT1" s="72"/>
      <c r="IU1" s="72"/>
      <c r="IV1" s="72"/>
    </row>
    <row r="2" spans="1:256" s="70" customFormat="1" ht="21" customHeight="1">
      <c r="A2" s="74" t="s">
        <v>259</v>
      </c>
      <c r="B2" s="74"/>
      <c r="C2" s="74"/>
      <c r="D2" s="74"/>
      <c r="E2" s="74"/>
      <c r="F2" s="74"/>
      <c r="G2" s="74"/>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c r="IR2" s="72"/>
      <c r="IS2" s="72"/>
      <c r="IT2" s="72"/>
      <c r="IU2" s="72"/>
      <c r="IV2" s="72"/>
    </row>
    <row r="3" spans="1:256" s="70" customFormat="1" ht="12.75" customHeight="1">
      <c r="A3" s="75"/>
      <c r="B3" s="75"/>
      <c r="C3" s="75"/>
      <c r="D3" s="75"/>
      <c r="E3" s="75"/>
      <c r="F3" s="75"/>
      <c r="G3" s="76" t="s">
        <v>80</v>
      </c>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c r="IR3" s="72"/>
      <c r="IS3" s="72"/>
      <c r="IT3" s="72"/>
      <c r="IU3" s="72"/>
      <c r="IV3" s="72"/>
    </row>
    <row r="4" spans="1:256" ht="24.75" customHeight="1">
      <c r="A4" s="77" t="s">
        <v>81</v>
      </c>
      <c r="B4" s="77"/>
      <c r="C4" s="77" t="s">
        <v>260</v>
      </c>
      <c r="D4" s="77" t="s">
        <v>261</v>
      </c>
      <c r="E4" s="77"/>
      <c r="F4" s="77"/>
      <c r="G4" s="77"/>
      <c r="H4" s="78"/>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c r="IP4" s="73"/>
      <c r="IQ4" s="73"/>
      <c r="IR4" s="73"/>
      <c r="IS4" s="73"/>
      <c r="IT4" s="73"/>
      <c r="IU4" s="73"/>
      <c r="IV4" s="73"/>
    </row>
    <row r="5" spans="1:256" ht="30" customHeight="1">
      <c r="A5" s="77" t="s">
        <v>83</v>
      </c>
      <c r="B5" s="79" t="s">
        <v>84</v>
      </c>
      <c r="C5" s="77"/>
      <c r="D5" s="77" t="s">
        <v>118</v>
      </c>
      <c r="E5" s="77" t="s">
        <v>262</v>
      </c>
      <c r="F5" s="77" t="s">
        <v>263</v>
      </c>
      <c r="G5" s="77" t="s">
        <v>264</v>
      </c>
      <c r="H5" s="78"/>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c r="IO5" s="73"/>
      <c r="IP5" s="73"/>
      <c r="IQ5" s="73"/>
      <c r="IR5" s="73"/>
      <c r="IS5" s="73"/>
      <c r="IT5" s="73"/>
      <c r="IU5" s="73"/>
      <c r="IV5" s="73"/>
    </row>
    <row r="6" spans="1:256" s="40" customFormat="1" ht="24.75" customHeight="1">
      <c r="A6" s="59" t="s">
        <v>254</v>
      </c>
      <c r="B6" s="80"/>
      <c r="C6" s="80"/>
      <c r="D6" s="81">
        <v>0</v>
      </c>
      <c r="E6" s="82"/>
      <c r="F6" s="82"/>
      <c r="G6" s="82"/>
      <c r="H6" s="78"/>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2"/>
      <c r="IS6" s="72"/>
      <c r="IT6" s="72"/>
      <c r="IU6" s="72"/>
      <c r="IV6" s="72"/>
    </row>
    <row r="7" spans="1:256" s="70" customFormat="1" ht="24.75" customHeight="1">
      <c r="A7" s="80"/>
      <c r="B7" s="80"/>
      <c r="C7" s="80"/>
      <c r="D7" s="81">
        <v>0</v>
      </c>
      <c r="E7" s="82"/>
      <c r="F7" s="82"/>
      <c r="G7" s="82"/>
      <c r="H7" s="78"/>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2"/>
      <c r="IS7" s="72"/>
      <c r="IT7" s="72"/>
      <c r="IU7" s="72"/>
      <c r="IV7" s="72"/>
    </row>
    <row r="8" spans="1:256" s="70" customFormat="1" ht="24.75" customHeight="1">
      <c r="A8" s="79" t="s">
        <v>118</v>
      </c>
      <c r="B8" s="79"/>
      <c r="C8" s="83">
        <v>0</v>
      </c>
      <c r="D8" s="83">
        <v>0</v>
      </c>
      <c r="E8" s="83">
        <v>0</v>
      </c>
      <c r="F8" s="83">
        <v>0</v>
      </c>
      <c r="G8" s="83">
        <v>0</v>
      </c>
      <c r="H8" s="78"/>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c r="IR8" s="72"/>
      <c r="IS8" s="72"/>
      <c r="IT8" s="72"/>
      <c r="IU8" s="72"/>
      <c r="IV8" s="72"/>
    </row>
  </sheetData>
  <sheetProtection/>
  <mergeCells count="5">
    <mergeCell ref="A2:G2"/>
    <mergeCell ref="A4:B4"/>
    <mergeCell ref="D4:G4"/>
    <mergeCell ref="A8:B8"/>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I18"/>
  <sheetViews>
    <sheetView showZeros="0" workbookViewId="0" topLeftCell="A1">
      <pane xSplit="2" ySplit="5" topLeftCell="C6" activePane="bottomRight" state="frozen"/>
      <selection pane="bottomRight" activeCell="F12" sqref="F12"/>
    </sheetView>
  </sheetViews>
  <sheetFormatPr defaultColWidth="9.33203125" defaultRowHeight="12.75"/>
  <cols>
    <col min="1" max="1" width="10.83203125" style="41" customWidth="1"/>
    <col min="2" max="2" width="38.83203125" style="41" customWidth="1"/>
    <col min="3" max="3" width="13.83203125" style="41" customWidth="1"/>
    <col min="4" max="6" width="13.83203125" style="42" customWidth="1"/>
    <col min="7" max="8" width="13.83203125" style="43" customWidth="1"/>
    <col min="9" max="9" width="13.83203125" style="42" customWidth="1"/>
    <col min="10" max="16384" width="9.33203125" style="42" customWidth="1"/>
  </cols>
  <sheetData>
    <row r="1" ht="20.25">
      <c r="A1" s="5"/>
    </row>
    <row r="2" spans="1:9" ht="20.25">
      <c r="A2" s="44" t="s">
        <v>265</v>
      </c>
      <c r="B2" s="44"/>
      <c r="C2" s="44"/>
      <c r="D2" s="45"/>
      <c r="E2" s="45"/>
      <c r="F2" s="45"/>
      <c r="G2" s="46"/>
      <c r="H2" s="46"/>
      <c r="I2" s="68"/>
    </row>
    <row r="3" spans="1:9" ht="12.75">
      <c r="A3" s="47"/>
      <c r="B3" s="47"/>
      <c r="C3" s="47"/>
      <c r="D3" s="48"/>
      <c r="E3" s="49"/>
      <c r="F3" s="49"/>
      <c r="G3" s="50"/>
      <c r="H3" s="50"/>
      <c r="I3" s="69" t="s">
        <v>80</v>
      </c>
    </row>
    <row r="4" spans="1:9" ht="24.75" customHeight="1">
      <c r="A4" s="51" t="s">
        <v>81</v>
      </c>
      <c r="B4" s="52"/>
      <c r="C4" s="53" t="s">
        <v>138</v>
      </c>
      <c r="D4" s="54" t="s">
        <v>139</v>
      </c>
      <c r="E4" s="54"/>
      <c r="F4" s="54"/>
      <c r="G4" s="54" t="s">
        <v>140</v>
      </c>
      <c r="H4" s="54"/>
      <c r="I4" s="54"/>
    </row>
    <row r="5" spans="1:9" ht="27">
      <c r="A5" s="55" t="s">
        <v>83</v>
      </c>
      <c r="B5" s="56" t="s">
        <v>84</v>
      </c>
      <c r="C5" s="53"/>
      <c r="D5" s="54" t="s">
        <v>141</v>
      </c>
      <c r="E5" s="54" t="s">
        <v>142</v>
      </c>
      <c r="F5" s="54" t="s">
        <v>143</v>
      </c>
      <c r="G5" s="54" t="s">
        <v>141</v>
      </c>
      <c r="H5" s="57" t="s">
        <v>144</v>
      </c>
      <c r="I5" s="57" t="s">
        <v>145</v>
      </c>
    </row>
    <row r="6" spans="1:9" s="40" customFormat="1" ht="24.75" customHeight="1">
      <c r="A6" s="58"/>
      <c r="B6" s="59" t="s">
        <v>254</v>
      </c>
      <c r="C6" s="60">
        <f aca="true" t="shared" si="0" ref="C6:C17">SUM(E6:G6)</f>
        <v>0</v>
      </c>
      <c r="D6" s="60">
        <f aca="true" t="shared" si="1" ref="D6:D17">SUM(E6:F6)</f>
        <v>0</v>
      </c>
      <c r="E6" s="60"/>
      <c r="F6" s="60"/>
      <c r="G6" s="61">
        <f aca="true" t="shared" si="2" ref="G6:G17">SUM(H6:I6)</f>
        <v>0</v>
      </c>
      <c r="H6" s="60"/>
      <c r="I6" s="60"/>
    </row>
    <row r="7" spans="1:9" ht="24.75" customHeight="1">
      <c r="A7" s="58"/>
      <c r="B7" s="62"/>
      <c r="C7" s="60">
        <f t="shared" si="0"/>
        <v>0</v>
      </c>
      <c r="D7" s="60">
        <f t="shared" si="1"/>
        <v>0</v>
      </c>
      <c r="E7" s="60"/>
      <c r="F7" s="60"/>
      <c r="G7" s="61">
        <f t="shared" si="2"/>
        <v>0</v>
      </c>
      <c r="H7" s="60"/>
      <c r="I7" s="60"/>
    </row>
    <row r="8" spans="1:9" ht="24.75" customHeight="1">
      <c r="A8" s="58"/>
      <c r="B8" s="62"/>
      <c r="C8" s="60">
        <f t="shared" si="0"/>
        <v>0</v>
      </c>
      <c r="D8" s="60">
        <f t="shared" si="1"/>
        <v>0</v>
      </c>
      <c r="E8" s="60"/>
      <c r="F8" s="60"/>
      <c r="G8" s="61">
        <f t="shared" si="2"/>
        <v>0</v>
      </c>
      <c r="H8" s="60"/>
      <c r="I8" s="60"/>
    </row>
    <row r="9" spans="1:9" ht="24.75" customHeight="1">
      <c r="A9" s="58"/>
      <c r="B9" s="63"/>
      <c r="C9" s="60">
        <f t="shared" si="0"/>
        <v>0</v>
      </c>
      <c r="D9" s="60">
        <f t="shared" si="1"/>
        <v>0</v>
      </c>
      <c r="E9" s="60"/>
      <c r="F9" s="60"/>
      <c r="G9" s="61">
        <f t="shared" si="2"/>
        <v>0</v>
      </c>
      <c r="H9" s="60"/>
      <c r="I9" s="60"/>
    </row>
    <row r="10" spans="1:9" ht="24.75" customHeight="1">
      <c r="A10" s="58"/>
      <c r="B10" s="62"/>
      <c r="C10" s="60">
        <f t="shared" si="0"/>
        <v>0</v>
      </c>
      <c r="D10" s="60">
        <f t="shared" si="1"/>
        <v>0</v>
      </c>
      <c r="E10" s="60"/>
      <c r="F10" s="60"/>
      <c r="G10" s="61">
        <f t="shared" si="2"/>
        <v>0</v>
      </c>
      <c r="H10" s="60"/>
      <c r="I10" s="60"/>
    </row>
    <row r="11" spans="1:9" ht="24.75" customHeight="1">
      <c r="A11" s="58"/>
      <c r="B11" s="64"/>
      <c r="C11" s="60">
        <f t="shared" si="0"/>
        <v>0</v>
      </c>
      <c r="D11" s="60">
        <f t="shared" si="1"/>
        <v>0</v>
      </c>
      <c r="E11" s="60"/>
      <c r="F11" s="60"/>
      <c r="G11" s="61">
        <f t="shared" si="2"/>
        <v>0</v>
      </c>
      <c r="H11" s="61"/>
      <c r="I11" s="60"/>
    </row>
    <row r="12" spans="1:9" ht="24.75" customHeight="1">
      <c r="A12" s="58"/>
      <c r="B12" s="65"/>
      <c r="C12" s="60">
        <f t="shared" si="0"/>
        <v>0</v>
      </c>
      <c r="D12" s="60">
        <f t="shared" si="1"/>
        <v>0</v>
      </c>
      <c r="E12" s="60"/>
      <c r="F12" s="60"/>
      <c r="G12" s="61">
        <f t="shared" si="2"/>
        <v>0</v>
      </c>
      <c r="H12" s="61"/>
      <c r="I12" s="60"/>
    </row>
    <row r="13" spans="1:9" ht="24.75" customHeight="1">
      <c r="A13" s="66"/>
      <c r="B13" s="66"/>
      <c r="C13" s="60">
        <f t="shared" si="0"/>
        <v>0</v>
      </c>
      <c r="D13" s="60">
        <f t="shared" si="1"/>
        <v>0</v>
      </c>
      <c r="E13" s="60"/>
      <c r="F13" s="60"/>
      <c r="G13" s="61">
        <f t="shared" si="2"/>
        <v>0</v>
      </c>
      <c r="H13" s="61"/>
      <c r="I13" s="60"/>
    </row>
    <row r="14" spans="1:9" ht="24.75" customHeight="1">
      <c r="A14" s="66"/>
      <c r="B14" s="66"/>
      <c r="C14" s="60">
        <f t="shared" si="0"/>
        <v>0</v>
      </c>
      <c r="D14" s="60">
        <f t="shared" si="1"/>
        <v>0</v>
      </c>
      <c r="E14" s="60"/>
      <c r="F14" s="60"/>
      <c r="G14" s="61">
        <f t="shared" si="2"/>
        <v>0</v>
      </c>
      <c r="H14" s="61"/>
      <c r="I14" s="60"/>
    </row>
    <row r="15" spans="1:9" ht="24.75" customHeight="1">
      <c r="A15" s="66"/>
      <c r="B15" s="66"/>
      <c r="C15" s="60">
        <f t="shared" si="0"/>
        <v>0</v>
      </c>
      <c r="D15" s="60">
        <f t="shared" si="1"/>
        <v>0</v>
      </c>
      <c r="E15" s="60"/>
      <c r="F15" s="60"/>
      <c r="G15" s="61">
        <f t="shared" si="2"/>
        <v>0</v>
      </c>
      <c r="H15" s="61"/>
      <c r="I15" s="60"/>
    </row>
    <row r="16" spans="1:9" ht="24.75" customHeight="1">
      <c r="A16" s="66"/>
      <c r="B16" s="66"/>
      <c r="C16" s="60">
        <f t="shared" si="0"/>
        <v>0</v>
      </c>
      <c r="D16" s="60">
        <f t="shared" si="1"/>
        <v>0</v>
      </c>
      <c r="E16" s="60"/>
      <c r="F16" s="60"/>
      <c r="G16" s="61">
        <f t="shared" si="2"/>
        <v>0</v>
      </c>
      <c r="H16" s="61"/>
      <c r="I16" s="60"/>
    </row>
    <row r="17" spans="1:9" ht="24.75" customHeight="1">
      <c r="A17" s="66"/>
      <c r="B17" s="66"/>
      <c r="C17" s="60">
        <f t="shared" si="0"/>
        <v>0</v>
      </c>
      <c r="D17" s="60">
        <f t="shared" si="1"/>
        <v>0</v>
      </c>
      <c r="E17" s="60"/>
      <c r="F17" s="60"/>
      <c r="G17" s="61">
        <f t="shared" si="2"/>
        <v>0</v>
      </c>
      <c r="H17" s="61"/>
      <c r="I17" s="60"/>
    </row>
    <row r="18" spans="1:9" ht="24.75" customHeight="1">
      <c r="A18" s="54" t="s">
        <v>118</v>
      </c>
      <c r="B18" s="54"/>
      <c r="C18" s="67">
        <f>SUM(C6:C17)/3</f>
        <v>0</v>
      </c>
      <c r="D18" s="67">
        <f aca="true" t="shared" si="3" ref="D18:I18">SUM(D6:D17)/3</f>
        <v>0</v>
      </c>
      <c r="E18" s="67">
        <f t="shared" si="3"/>
        <v>0</v>
      </c>
      <c r="F18" s="67">
        <f t="shared" si="3"/>
        <v>0</v>
      </c>
      <c r="G18" s="67">
        <f t="shared" si="3"/>
        <v>0</v>
      </c>
      <c r="H18" s="67">
        <f t="shared" si="3"/>
        <v>0</v>
      </c>
      <c r="I18" s="67">
        <f t="shared" si="3"/>
        <v>0</v>
      </c>
    </row>
  </sheetData>
  <sheetProtection/>
  <mergeCells count="6">
    <mergeCell ref="A2:I2"/>
    <mergeCell ref="A4:B4"/>
    <mergeCell ref="D4:F4"/>
    <mergeCell ref="G4:I4"/>
    <mergeCell ref="A18:B18"/>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F28"/>
  <sheetViews>
    <sheetView zoomScaleSheetLayoutView="100" workbookViewId="0" topLeftCell="A1">
      <pane xSplit="2" ySplit="3" topLeftCell="C4" activePane="bottomRight" state="frozen"/>
      <selection pane="bottomRight" activeCell="I12" sqref="I12"/>
    </sheetView>
  </sheetViews>
  <sheetFormatPr defaultColWidth="12" defaultRowHeight="12.75"/>
  <cols>
    <col min="1" max="1" width="5.16015625" style="1" customWidth="1"/>
    <col min="2" max="2" width="8.83203125" style="1" customWidth="1"/>
    <col min="3" max="3" width="21.5" style="1" customWidth="1"/>
    <col min="4" max="4" width="33.16015625" style="1" customWidth="1"/>
    <col min="5" max="5" width="32.16015625" style="1" customWidth="1"/>
    <col min="6" max="6" width="19.66015625" style="1" customWidth="1"/>
    <col min="7" max="16384" width="12" style="1" customWidth="1"/>
  </cols>
  <sheetData>
    <row r="1" spans="1:3" ht="20.25" customHeight="1">
      <c r="A1" s="5"/>
      <c r="B1" s="6"/>
      <c r="C1" s="6"/>
    </row>
    <row r="2" spans="1:6" s="2" customFormat="1" ht="27.75" customHeight="1">
      <c r="A2" s="30" t="s">
        <v>266</v>
      </c>
      <c r="B2" s="30"/>
      <c r="C2" s="30"/>
      <c r="D2" s="30"/>
      <c r="E2" s="30"/>
      <c r="F2" s="30"/>
    </row>
    <row r="3" spans="1:6" s="2" customFormat="1" ht="20.25" customHeight="1">
      <c r="A3" s="31"/>
      <c r="B3" s="31"/>
      <c r="C3" s="31"/>
      <c r="D3" s="31"/>
      <c r="E3" s="31"/>
      <c r="F3" s="31"/>
    </row>
    <row r="4" spans="1:6" s="3" customFormat="1" ht="22.5" customHeight="1">
      <c r="A4" s="32" t="s">
        <v>267</v>
      </c>
      <c r="B4" s="32"/>
      <c r="C4" s="32"/>
      <c r="D4" s="33"/>
      <c r="E4" s="33"/>
      <c r="F4" s="33"/>
    </row>
    <row r="5" spans="1:6" s="3" customFormat="1" ht="30" customHeight="1">
      <c r="A5" s="34" t="s">
        <v>268</v>
      </c>
      <c r="B5" s="34"/>
      <c r="C5" s="15" t="s">
        <v>2</v>
      </c>
      <c r="D5" s="15"/>
      <c r="E5" s="15"/>
      <c r="F5" s="15"/>
    </row>
    <row r="6" spans="1:6" s="3" customFormat="1" ht="16.5" customHeight="1">
      <c r="A6" s="35" t="s">
        <v>269</v>
      </c>
      <c r="B6" s="35"/>
      <c r="C6" s="36" t="s">
        <v>270</v>
      </c>
      <c r="D6" s="36"/>
      <c r="E6" s="37">
        <v>111.93</v>
      </c>
      <c r="F6" s="37"/>
    </row>
    <row r="7" spans="1:6" s="3" customFormat="1" ht="16.5" customHeight="1">
      <c r="A7" s="35"/>
      <c r="B7" s="35"/>
      <c r="C7" s="36" t="s">
        <v>271</v>
      </c>
      <c r="D7" s="36"/>
      <c r="E7" s="37">
        <v>93.53</v>
      </c>
      <c r="F7" s="37"/>
    </row>
    <row r="8" spans="1:6" s="3" customFormat="1" ht="16.5" customHeight="1">
      <c r="A8" s="35"/>
      <c r="B8" s="35"/>
      <c r="C8" s="36" t="s">
        <v>272</v>
      </c>
      <c r="D8" s="36"/>
      <c r="E8" s="38">
        <v>11.4</v>
      </c>
      <c r="F8" s="38"/>
    </row>
    <row r="9" spans="1:6" s="3" customFormat="1" ht="16.5" customHeight="1">
      <c r="A9" s="35"/>
      <c r="B9" s="35"/>
      <c r="C9" s="36" t="s">
        <v>273</v>
      </c>
      <c r="D9" s="36"/>
      <c r="E9" s="37"/>
      <c r="F9" s="37"/>
    </row>
    <row r="10" spans="1:6" s="3" customFormat="1" ht="16.5" customHeight="1">
      <c r="A10" s="35"/>
      <c r="B10" s="35"/>
      <c r="C10" s="36" t="s">
        <v>274</v>
      </c>
      <c r="D10" s="36"/>
      <c r="E10" s="37">
        <v>7</v>
      </c>
      <c r="F10" s="37"/>
    </row>
    <row r="11" spans="1:6" s="3" customFormat="1" ht="61.5" customHeight="1">
      <c r="A11" s="35" t="s">
        <v>275</v>
      </c>
      <c r="B11" s="35"/>
      <c r="C11" s="16" t="s">
        <v>276</v>
      </c>
      <c r="D11" s="16"/>
      <c r="E11" s="16"/>
      <c r="F11" s="16"/>
    </row>
    <row r="12" spans="1:6" s="3" customFormat="1" ht="162" customHeight="1">
      <c r="A12" s="39" t="s">
        <v>277</v>
      </c>
      <c r="B12" s="39"/>
      <c r="C12" s="16" t="s">
        <v>278</v>
      </c>
      <c r="D12" s="16"/>
      <c r="E12" s="16"/>
      <c r="F12" s="16"/>
    </row>
    <row r="13" spans="1:6" s="4" customFormat="1" ht="16.5" customHeight="1">
      <c r="A13" s="17"/>
      <c r="B13" s="18" t="s">
        <v>279</v>
      </c>
      <c r="C13" s="19" t="s">
        <v>280</v>
      </c>
      <c r="D13" s="19" t="s">
        <v>281</v>
      </c>
      <c r="E13" s="18" t="s">
        <v>282</v>
      </c>
      <c r="F13" s="18" t="s">
        <v>283</v>
      </c>
    </row>
    <row r="14" spans="1:6" s="4" customFormat="1" ht="24" customHeight="1">
      <c r="A14" s="18"/>
      <c r="B14" s="20" t="s">
        <v>284</v>
      </c>
      <c r="C14" s="20" t="s">
        <v>285</v>
      </c>
      <c r="D14" s="21" t="s">
        <v>286</v>
      </c>
      <c r="E14" s="20" t="s">
        <v>287</v>
      </c>
      <c r="F14" s="19"/>
    </row>
    <row r="15" spans="1:6" s="4" customFormat="1" ht="28.5" customHeight="1">
      <c r="A15" s="18"/>
      <c r="B15" s="20"/>
      <c r="C15" s="20"/>
      <c r="D15" s="21" t="s">
        <v>288</v>
      </c>
      <c r="E15" s="20" t="s">
        <v>289</v>
      </c>
      <c r="F15" s="19"/>
    </row>
    <row r="16" spans="1:6" s="4" customFormat="1" ht="60" customHeight="1">
      <c r="A16" s="18"/>
      <c r="B16" s="20"/>
      <c r="C16" s="20" t="s">
        <v>290</v>
      </c>
      <c r="D16" s="21" t="s">
        <v>291</v>
      </c>
      <c r="E16" s="22" t="s">
        <v>292</v>
      </c>
      <c r="F16" s="19"/>
    </row>
    <row r="17" spans="1:6" s="4" customFormat="1" ht="24" customHeight="1">
      <c r="A17" s="18"/>
      <c r="B17" s="20"/>
      <c r="C17" s="20" t="s">
        <v>293</v>
      </c>
      <c r="D17" s="21" t="s">
        <v>294</v>
      </c>
      <c r="E17" s="18" t="s">
        <v>295</v>
      </c>
      <c r="F17" s="19"/>
    </row>
    <row r="18" spans="1:6" s="4" customFormat="1" ht="20.25" customHeight="1">
      <c r="A18" s="18"/>
      <c r="B18" s="20"/>
      <c r="C18" s="20" t="s">
        <v>296</v>
      </c>
      <c r="D18" s="21" t="s">
        <v>297</v>
      </c>
      <c r="E18" s="23" t="s">
        <v>298</v>
      </c>
      <c r="F18" s="19"/>
    </row>
    <row r="19" spans="1:6" s="4" customFormat="1" ht="20.25" customHeight="1">
      <c r="A19" s="18"/>
      <c r="B19" s="20" t="s">
        <v>299</v>
      </c>
      <c r="C19" s="20" t="s">
        <v>300</v>
      </c>
      <c r="D19" s="21" t="s">
        <v>301</v>
      </c>
      <c r="E19" s="18" t="s">
        <v>301</v>
      </c>
      <c r="F19" s="19"/>
    </row>
    <row r="20" spans="1:6" s="4" customFormat="1" ht="24" customHeight="1">
      <c r="A20" s="18"/>
      <c r="B20" s="20"/>
      <c r="C20" s="20" t="s">
        <v>302</v>
      </c>
      <c r="D20" s="24" t="s">
        <v>303</v>
      </c>
      <c r="E20" s="20" t="s">
        <v>304</v>
      </c>
      <c r="F20" s="19"/>
    </row>
    <row r="21" spans="1:6" s="4" customFormat="1" ht="20.25" customHeight="1">
      <c r="A21" s="18"/>
      <c r="B21" s="20"/>
      <c r="C21" s="20" t="s">
        <v>305</v>
      </c>
      <c r="D21" s="24" t="s">
        <v>301</v>
      </c>
      <c r="E21" s="20" t="s">
        <v>301</v>
      </c>
      <c r="F21" s="18"/>
    </row>
    <row r="22" spans="1:6" s="4" customFormat="1" ht="45" customHeight="1">
      <c r="A22" s="18"/>
      <c r="B22" s="20"/>
      <c r="C22" s="20" t="s">
        <v>306</v>
      </c>
      <c r="D22" s="21" t="s">
        <v>286</v>
      </c>
      <c r="E22" s="18" t="s">
        <v>307</v>
      </c>
      <c r="F22" s="19"/>
    </row>
    <row r="23" spans="1:6" s="4" customFormat="1" ht="25.5" customHeight="1">
      <c r="A23" s="18"/>
      <c r="B23" s="20" t="s">
        <v>308</v>
      </c>
      <c r="C23" s="20" t="s">
        <v>309</v>
      </c>
      <c r="D23" s="21" t="s">
        <v>310</v>
      </c>
      <c r="E23" s="18" t="s">
        <v>311</v>
      </c>
      <c r="F23" s="19"/>
    </row>
    <row r="24" spans="1:6" s="3" customFormat="1" ht="12" customHeight="1">
      <c r="A24" s="25"/>
      <c r="B24" s="25" t="s">
        <v>312</v>
      </c>
      <c r="C24" s="26"/>
      <c r="D24" s="26"/>
      <c r="E24" s="27"/>
      <c r="F24" s="27"/>
    </row>
    <row r="25" spans="1:6" s="2" customFormat="1" ht="13.5" customHeight="1">
      <c r="A25" s="28"/>
      <c r="B25" s="28"/>
      <c r="C25" s="28"/>
      <c r="D25" s="29"/>
      <c r="E25" s="29"/>
      <c r="F25" s="29"/>
    </row>
    <row r="26" spans="1:6" s="2" customFormat="1" ht="13.5" customHeight="1">
      <c r="A26" s="28"/>
      <c r="B26" s="28"/>
      <c r="C26" s="28"/>
      <c r="D26" s="29"/>
      <c r="E26" s="29"/>
      <c r="F26" s="29"/>
    </row>
    <row r="27" spans="1:6" s="2" customFormat="1" ht="13.5" customHeight="1">
      <c r="A27" s="28"/>
      <c r="B27" s="28"/>
      <c r="C27" s="28"/>
      <c r="D27" s="29"/>
      <c r="E27" s="29"/>
      <c r="F27" s="29"/>
    </row>
    <row r="28" spans="1:6" s="2" customFormat="1" ht="13.5" customHeight="1">
      <c r="A28" s="28"/>
      <c r="B28" s="28"/>
      <c r="C28" s="28"/>
      <c r="D28" s="29"/>
      <c r="E28" s="29"/>
      <c r="F28" s="29"/>
    </row>
  </sheetData>
  <sheetProtection/>
  <mergeCells count="27">
    <mergeCell ref="A2:F2"/>
    <mergeCell ref="A3:F3"/>
    <mergeCell ref="A4:C4"/>
    <mergeCell ref="E4:F4"/>
    <mergeCell ref="A5:B5"/>
    <mergeCell ref="C5:F5"/>
    <mergeCell ref="C6:D6"/>
    <mergeCell ref="E6:F6"/>
    <mergeCell ref="C7:D7"/>
    <mergeCell ref="E7:F7"/>
    <mergeCell ref="C8:D8"/>
    <mergeCell ref="E8:F8"/>
    <mergeCell ref="C9:D9"/>
    <mergeCell ref="E9:F9"/>
    <mergeCell ref="C10:D10"/>
    <mergeCell ref="E10:F10"/>
    <mergeCell ref="A11:B11"/>
    <mergeCell ref="C11:F11"/>
    <mergeCell ref="A12:B12"/>
    <mergeCell ref="C12:F12"/>
    <mergeCell ref="C24:D24"/>
    <mergeCell ref="E24:F24"/>
    <mergeCell ref="A13:A23"/>
    <mergeCell ref="B14:B18"/>
    <mergeCell ref="B19:B22"/>
    <mergeCell ref="C14:C15"/>
    <mergeCell ref="A6:B10"/>
  </mergeCells>
  <printOptions/>
  <pageMargins left="0.4166666666666667" right="0.4166666666666667" top="0.4166666666666667" bottom="0.4166666666666667" header="0.2777777777777778" footer="0.2777777777777778"/>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IT42"/>
  <sheetViews>
    <sheetView tabSelected="1" zoomScaleSheetLayoutView="100" workbookViewId="0" topLeftCell="A1">
      <pane xSplit="2" ySplit="3" topLeftCell="C4" activePane="bottomRight" state="frozen"/>
      <selection pane="bottomRight" activeCell="I12" sqref="I12"/>
    </sheetView>
  </sheetViews>
  <sheetFormatPr defaultColWidth="12" defaultRowHeight="12.75"/>
  <cols>
    <col min="1" max="1" width="5.16015625" style="1" customWidth="1"/>
    <col min="2" max="2" width="8.83203125" style="1" customWidth="1"/>
    <col min="3" max="3" width="21.5" style="1" customWidth="1"/>
    <col min="4" max="4" width="33.16015625" style="1" customWidth="1"/>
    <col min="5" max="5" width="19.83203125" style="1" customWidth="1"/>
    <col min="6" max="6" width="12" style="1" customWidth="1"/>
    <col min="7" max="16384" width="12" style="1" customWidth="1"/>
  </cols>
  <sheetData>
    <row r="1" spans="1:3" s="1" customFormat="1" ht="20.25" customHeight="1">
      <c r="A1" s="5"/>
      <c r="B1" s="6"/>
      <c r="C1" s="6"/>
    </row>
    <row r="2" spans="1:6" s="2" customFormat="1" ht="27.75" customHeight="1">
      <c r="A2" s="7" t="s">
        <v>313</v>
      </c>
      <c r="B2" s="7"/>
      <c r="C2" s="7"/>
      <c r="D2" s="7"/>
      <c r="E2" s="7"/>
      <c r="F2" s="7"/>
    </row>
    <row r="3" spans="1:6" s="2" customFormat="1" ht="20.25" customHeight="1">
      <c r="A3" s="8"/>
      <c r="B3" s="8"/>
      <c r="C3" s="8"/>
      <c r="D3" s="8"/>
      <c r="E3" s="8"/>
      <c r="F3" s="8"/>
    </row>
    <row r="4" spans="1:6" s="2" customFormat="1" ht="22.5" customHeight="1">
      <c r="A4" s="9" t="s">
        <v>314</v>
      </c>
      <c r="B4" s="9"/>
      <c r="C4" s="9" t="s">
        <v>315</v>
      </c>
      <c r="D4" s="9"/>
      <c r="E4" s="9"/>
      <c r="F4" s="9"/>
    </row>
    <row r="5" spans="1:6" s="2" customFormat="1" ht="27.75" customHeight="1">
      <c r="A5" s="9" t="s">
        <v>316</v>
      </c>
      <c r="B5" s="9"/>
      <c r="C5" s="9" t="s">
        <v>317</v>
      </c>
      <c r="D5" s="9"/>
      <c r="E5" s="10" t="s">
        <v>318</v>
      </c>
      <c r="F5" s="10" t="s">
        <v>2</v>
      </c>
    </row>
    <row r="6" spans="1:6" s="2" customFormat="1" ht="21.75" customHeight="1">
      <c r="A6" s="11" t="s">
        <v>319</v>
      </c>
      <c r="B6" s="11"/>
      <c r="C6" s="11" t="s">
        <v>320</v>
      </c>
      <c r="D6" s="11"/>
      <c r="E6" s="11"/>
      <c r="F6" s="11"/>
    </row>
    <row r="7" spans="1:6" s="2" customFormat="1" ht="16.5" customHeight="1">
      <c r="A7" s="11"/>
      <c r="B7" s="11"/>
      <c r="C7" s="12" t="s">
        <v>321</v>
      </c>
      <c r="D7" s="12"/>
      <c r="E7" s="13">
        <v>70000</v>
      </c>
      <c r="F7" s="13"/>
    </row>
    <row r="8" spans="1:6" s="2" customFormat="1" ht="16.5" customHeight="1">
      <c r="A8" s="11"/>
      <c r="B8" s="11"/>
      <c r="C8" s="14" t="s">
        <v>322</v>
      </c>
      <c r="D8" s="14"/>
      <c r="E8" s="13"/>
      <c r="F8" s="13"/>
    </row>
    <row r="9" spans="1:6" s="2" customFormat="1" ht="16.5" customHeight="1">
      <c r="A9" s="11"/>
      <c r="B9" s="11"/>
      <c r="C9" s="14" t="s">
        <v>323</v>
      </c>
      <c r="D9" s="14"/>
      <c r="E9" s="13"/>
      <c r="F9" s="13"/>
    </row>
    <row r="10" spans="1:6" s="2" customFormat="1" ht="16.5" customHeight="1">
      <c r="A10" s="11"/>
      <c r="B10" s="11"/>
      <c r="C10" s="14" t="s">
        <v>324</v>
      </c>
      <c r="D10" s="14"/>
      <c r="E10" s="13">
        <v>70000</v>
      </c>
      <c r="F10" s="13"/>
    </row>
    <row r="11" spans="1:6" s="2" customFormat="1" ht="16.5" customHeight="1">
      <c r="A11" s="11"/>
      <c r="B11" s="11"/>
      <c r="C11" s="14" t="s">
        <v>325</v>
      </c>
      <c r="D11" s="14"/>
      <c r="E11" s="13"/>
      <c r="F11" s="13"/>
    </row>
    <row r="12" spans="1:6" s="3" customFormat="1" ht="162" customHeight="1">
      <c r="A12" s="15" t="s">
        <v>326</v>
      </c>
      <c r="B12" s="15"/>
      <c r="C12" s="16" t="s">
        <v>278</v>
      </c>
      <c r="D12" s="16"/>
      <c r="E12" s="16"/>
      <c r="F12" s="16"/>
    </row>
    <row r="13" spans="1:6" s="4" customFormat="1" ht="16.5" customHeight="1">
      <c r="A13" s="17"/>
      <c r="B13" s="18" t="s">
        <v>279</v>
      </c>
      <c r="C13" s="19" t="s">
        <v>280</v>
      </c>
      <c r="D13" s="19" t="s">
        <v>281</v>
      </c>
      <c r="E13" s="18" t="s">
        <v>282</v>
      </c>
      <c r="F13" s="18" t="s">
        <v>283</v>
      </c>
    </row>
    <row r="14" spans="1:6" s="4" customFormat="1" ht="24" customHeight="1">
      <c r="A14" s="18"/>
      <c r="B14" s="20" t="s">
        <v>284</v>
      </c>
      <c r="C14" s="20" t="s">
        <v>285</v>
      </c>
      <c r="D14" s="21" t="s">
        <v>286</v>
      </c>
      <c r="E14" s="20" t="s">
        <v>287</v>
      </c>
      <c r="F14" s="19"/>
    </row>
    <row r="15" spans="1:6" s="4" customFormat="1" ht="28.5" customHeight="1">
      <c r="A15" s="18"/>
      <c r="B15" s="20"/>
      <c r="C15" s="20"/>
      <c r="D15" s="21" t="s">
        <v>288</v>
      </c>
      <c r="E15" s="20" t="s">
        <v>289</v>
      </c>
      <c r="F15" s="19"/>
    </row>
    <row r="16" spans="1:6" s="4" customFormat="1" ht="60" customHeight="1">
      <c r="A16" s="18"/>
      <c r="B16" s="20"/>
      <c r="C16" s="20" t="s">
        <v>290</v>
      </c>
      <c r="D16" s="21" t="s">
        <v>291</v>
      </c>
      <c r="E16" s="22" t="s">
        <v>292</v>
      </c>
      <c r="F16" s="19"/>
    </row>
    <row r="17" spans="1:6" s="4" customFormat="1" ht="24" customHeight="1">
      <c r="A17" s="18"/>
      <c r="B17" s="20"/>
      <c r="C17" s="20" t="s">
        <v>293</v>
      </c>
      <c r="D17" s="21" t="s">
        <v>294</v>
      </c>
      <c r="E17" s="18" t="s">
        <v>295</v>
      </c>
      <c r="F17" s="19"/>
    </row>
    <row r="18" spans="1:6" s="4" customFormat="1" ht="20.25" customHeight="1">
      <c r="A18" s="18"/>
      <c r="B18" s="20"/>
      <c r="C18" s="20" t="s">
        <v>296</v>
      </c>
      <c r="D18" s="21" t="s">
        <v>297</v>
      </c>
      <c r="E18" s="23" t="s">
        <v>298</v>
      </c>
      <c r="F18" s="19"/>
    </row>
    <row r="19" spans="1:6" s="4" customFormat="1" ht="20.25" customHeight="1">
      <c r="A19" s="18"/>
      <c r="B19" s="20" t="s">
        <v>299</v>
      </c>
      <c r="C19" s="20" t="s">
        <v>300</v>
      </c>
      <c r="D19" s="21" t="s">
        <v>301</v>
      </c>
      <c r="E19" s="18" t="s">
        <v>301</v>
      </c>
      <c r="F19" s="19"/>
    </row>
    <row r="20" spans="1:6" s="4" customFormat="1" ht="24" customHeight="1">
      <c r="A20" s="18"/>
      <c r="B20" s="20"/>
      <c r="C20" s="20" t="s">
        <v>302</v>
      </c>
      <c r="D20" s="24" t="s">
        <v>303</v>
      </c>
      <c r="E20" s="20" t="s">
        <v>304</v>
      </c>
      <c r="F20" s="19"/>
    </row>
    <row r="21" spans="1:6" s="4" customFormat="1" ht="20.25" customHeight="1">
      <c r="A21" s="18"/>
      <c r="B21" s="20"/>
      <c r="C21" s="20" t="s">
        <v>305</v>
      </c>
      <c r="D21" s="24" t="s">
        <v>301</v>
      </c>
      <c r="E21" s="20" t="s">
        <v>301</v>
      </c>
      <c r="F21" s="18"/>
    </row>
    <row r="22" spans="1:6" s="4" customFormat="1" ht="45" customHeight="1">
      <c r="A22" s="18"/>
      <c r="B22" s="20"/>
      <c r="C22" s="20" t="s">
        <v>306</v>
      </c>
      <c r="D22" s="21" t="s">
        <v>286</v>
      </c>
      <c r="E22" s="18" t="s">
        <v>307</v>
      </c>
      <c r="F22" s="19"/>
    </row>
    <row r="23" spans="1:6" s="4" customFormat="1" ht="25.5" customHeight="1">
      <c r="A23" s="18"/>
      <c r="B23" s="20" t="s">
        <v>308</v>
      </c>
      <c r="C23" s="20" t="s">
        <v>309</v>
      </c>
      <c r="D23" s="21" t="s">
        <v>310</v>
      </c>
      <c r="E23" s="18" t="s">
        <v>311</v>
      </c>
      <c r="F23" s="19"/>
    </row>
    <row r="24" spans="1:6" s="3" customFormat="1" ht="12" customHeight="1">
      <c r="A24" s="25"/>
      <c r="B24" s="25" t="s">
        <v>312</v>
      </c>
      <c r="C24" s="26"/>
      <c r="D24" s="26"/>
      <c r="E24" s="27"/>
      <c r="F24" s="27"/>
    </row>
    <row r="25" spans="1:6" s="2" customFormat="1" ht="13.5" customHeight="1">
      <c r="A25" s="28"/>
      <c r="B25" s="28"/>
      <c r="C25" s="28"/>
      <c r="D25" s="29"/>
      <c r="E25" s="29"/>
      <c r="F25" s="29"/>
    </row>
    <row r="26" spans="1:6" s="2" customFormat="1" ht="13.5" customHeight="1">
      <c r="A26" s="28"/>
      <c r="B26" s="28"/>
      <c r="C26" s="28"/>
      <c r="D26" s="29"/>
      <c r="E26" s="29"/>
      <c r="F26" s="29"/>
    </row>
    <row r="27" spans="1:6" s="2" customFormat="1" ht="13.5" customHeight="1">
      <c r="A27" s="28"/>
      <c r="B27" s="28"/>
      <c r="C27" s="28"/>
      <c r="D27" s="29"/>
      <c r="E27" s="29"/>
      <c r="F27" s="29"/>
    </row>
    <row r="28" spans="1:6" s="2" customFormat="1" ht="13.5" customHeight="1">
      <c r="A28" s="28"/>
      <c r="B28" s="28"/>
      <c r="C28" s="28"/>
      <c r="D28" s="29"/>
      <c r="E28" s="29"/>
      <c r="F28" s="29"/>
    </row>
    <row r="29" spans="1:254" s="2" customFormat="1" ht="14.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2" customFormat="1" ht="14.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2" customFormat="1" ht="14.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2" customFormat="1" ht="14.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2" customFormat="1" ht="14.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2" customFormat="1" ht="14.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2" customFormat="1" ht="14.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2" customFormat="1" ht="14.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2" customFormat="1" ht="14.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2" customFormat="1" ht="14.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2" customFormat="1" ht="14.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s="2" customFormat="1" ht="14.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s="2" customFormat="1" ht="14.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pans="1:254" s="2" customFormat="1" ht="14.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row>
  </sheetData>
  <sheetProtection/>
  <mergeCells count="26">
    <mergeCell ref="A2:F2"/>
    <mergeCell ref="A3:F3"/>
    <mergeCell ref="A4:B4"/>
    <mergeCell ref="C4:F4"/>
    <mergeCell ref="A5:B5"/>
    <mergeCell ref="C5:D5"/>
    <mergeCell ref="C6:F6"/>
    <mergeCell ref="C7:D7"/>
    <mergeCell ref="E7:F7"/>
    <mergeCell ref="C8:D8"/>
    <mergeCell ref="E8:F8"/>
    <mergeCell ref="C9:D9"/>
    <mergeCell ref="E9:F9"/>
    <mergeCell ref="C10:D10"/>
    <mergeCell ref="E10:F10"/>
    <mergeCell ref="C11:D11"/>
    <mergeCell ref="E11:F11"/>
    <mergeCell ref="A12:B12"/>
    <mergeCell ref="C12:F12"/>
    <mergeCell ref="C24:D24"/>
    <mergeCell ref="E24:F24"/>
    <mergeCell ref="A13:A23"/>
    <mergeCell ref="B14:B18"/>
    <mergeCell ref="B19:B22"/>
    <mergeCell ref="C14:C15"/>
    <mergeCell ref="A6:B11"/>
  </mergeCells>
  <printOptions horizontalCentered="1"/>
  <pageMargins left="0.4166666666666667" right="0.4166666666666667" top="0.4166666666666667" bottom="0.4166666666666667" header="0.2777777777777778" footer="0.2777777777777778"/>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5"/>
  <sheetViews>
    <sheetView zoomScaleSheetLayoutView="100" workbookViewId="0" topLeftCell="A7">
      <selection activeCell="B11" sqref="B11"/>
    </sheetView>
  </sheetViews>
  <sheetFormatPr defaultColWidth="8.83203125" defaultRowHeight="12.75"/>
  <cols>
    <col min="1" max="1" width="8.83203125" style="160" customWidth="1"/>
    <col min="2" max="2" width="81.83203125" style="0" customWidth="1"/>
  </cols>
  <sheetData>
    <row r="1" spans="1:8" ht="45.75" customHeight="1">
      <c r="A1" s="161" t="s">
        <v>5</v>
      </c>
      <c r="B1" s="161"/>
      <c r="C1" s="161"/>
      <c r="D1" s="161"/>
      <c r="E1" s="161"/>
      <c r="F1" s="161"/>
      <c r="G1" s="161"/>
      <c r="H1" s="161"/>
    </row>
    <row r="2" spans="1:2" ht="28.5" customHeight="1">
      <c r="A2" s="162" t="s">
        <v>6</v>
      </c>
      <c r="B2" s="163" t="s">
        <v>7</v>
      </c>
    </row>
    <row r="3" spans="1:2" ht="28.5" customHeight="1">
      <c r="A3" s="162" t="s">
        <v>8</v>
      </c>
      <c r="B3" s="163" t="s">
        <v>9</v>
      </c>
    </row>
    <row r="4" spans="1:2" ht="28.5" customHeight="1">
      <c r="A4" s="162" t="s">
        <v>10</v>
      </c>
      <c r="B4" s="163" t="s">
        <v>11</v>
      </c>
    </row>
    <row r="5" spans="1:2" ht="28.5" customHeight="1">
      <c r="A5" s="162" t="s">
        <v>12</v>
      </c>
      <c r="B5" s="163" t="s">
        <v>13</v>
      </c>
    </row>
    <row r="6" spans="1:2" ht="28.5" customHeight="1">
      <c r="A6" s="162" t="s">
        <v>14</v>
      </c>
      <c r="B6" s="163" t="s">
        <v>15</v>
      </c>
    </row>
    <row r="7" spans="1:2" ht="28.5" customHeight="1">
      <c r="A7" s="162" t="s">
        <v>16</v>
      </c>
      <c r="B7" s="163" t="s">
        <v>17</v>
      </c>
    </row>
    <row r="8" spans="1:2" ht="28.5" customHeight="1">
      <c r="A8" s="162" t="s">
        <v>18</v>
      </c>
      <c r="B8" s="163" t="s">
        <v>19</v>
      </c>
    </row>
    <row r="9" spans="1:2" ht="28.5" customHeight="1">
      <c r="A9" s="162" t="s">
        <v>20</v>
      </c>
      <c r="B9" s="163" t="s">
        <v>21</v>
      </c>
    </row>
    <row r="10" spans="1:2" ht="28.5" customHeight="1">
      <c r="A10" s="162" t="s">
        <v>22</v>
      </c>
      <c r="B10" s="163" t="s">
        <v>23</v>
      </c>
    </row>
    <row r="11" spans="1:2" ht="28.5" customHeight="1">
      <c r="A11" s="162" t="s">
        <v>24</v>
      </c>
      <c r="B11" s="163" t="s">
        <v>25</v>
      </c>
    </row>
    <row r="12" spans="1:2" ht="28.5" customHeight="1">
      <c r="A12" s="162" t="s">
        <v>26</v>
      </c>
      <c r="B12" s="163" t="s">
        <v>27</v>
      </c>
    </row>
    <row r="13" spans="1:2" ht="28.5" customHeight="1">
      <c r="A13" s="162" t="s">
        <v>28</v>
      </c>
      <c r="B13" s="163" t="s">
        <v>29</v>
      </c>
    </row>
    <row r="14" spans="1:2" ht="28.5" customHeight="1">
      <c r="A14" s="162" t="s">
        <v>30</v>
      </c>
      <c r="B14" s="163" t="s">
        <v>31</v>
      </c>
    </row>
    <row r="15" spans="1:2" ht="28.5" customHeight="1">
      <c r="A15" s="162" t="s">
        <v>32</v>
      </c>
      <c r="B15" s="163" t="s">
        <v>33</v>
      </c>
    </row>
  </sheetData>
  <sheetProtection/>
  <mergeCells count="1">
    <mergeCell ref="A1:H1"/>
  </mergeCell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D29"/>
  <sheetViews>
    <sheetView showZeros="0" workbookViewId="0" topLeftCell="A1">
      <pane xSplit="2" ySplit="4" topLeftCell="C5" activePane="bottomRight" state="frozen"/>
      <selection pane="bottomRight" activeCell="B6" sqref="B6"/>
    </sheetView>
  </sheetViews>
  <sheetFormatPr defaultColWidth="12" defaultRowHeight="12.75"/>
  <cols>
    <col min="1" max="1" width="37.83203125" style="125" customWidth="1"/>
    <col min="2" max="2" width="27.33203125" style="125" customWidth="1"/>
    <col min="3" max="3" width="32.83203125" style="125" customWidth="1"/>
    <col min="4" max="4" width="30.16015625" style="125" customWidth="1"/>
    <col min="5" max="16384" width="12" style="125" customWidth="1"/>
  </cols>
  <sheetData>
    <row r="1" spans="1:4" s="125" customFormat="1" ht="16.5" customHeight="1">
      <c r="A1" s="71" t="s">
        <v>34</v>
      </c>
      <c r="B1" s="140"/>
      <c r="C1" s="140"/>
      <c r="D1" s="141"/>
    </row>
    <row r="2" spans="1:4" s="125" customFormat="1" ht="37.5" customHeight="1">
      <c r="A2" s="102" t="s">
        <v>35</v>
      </c>
      <c r="B2" s="102"/>
      <c r="C2" s="102"/>
      <c r="D2" s="102"/>
    </row>
    <row r="3" spans="1:4" s="125" customFormat="1" ht="16.5" customHeight="1">
      <c r="A3" s="142" t="s">
        <v>36</v>
      </c>
      <c r="B3" s="142"/>
      <c r="C3" s="143" t="s">
        <v>37</v>
      </c>
      <c r="D3" s="143"/>
    </row>
    <row r="4" spans="1:4" s="125" customFormat="1" ht="15" customHeight="1">
      <c r="A4" s="133" t="s">
        <v>38</v>
      </c>
      <c r="B4" s="133" t="s">
        <v>39</v>
      </c>
      <c r="C4" s="132" t="s">
        <v>40</v>
      </c>
      <c r="D4" s="133" t="s">
        <v>39</v>
      </c>
    </row>
    <row r="5" spans="1:4" s="125" customFormat="1" ht="15" customHeight="1">
      <c r="A5" s="137" t="s">
        <v>41</v>
      </c>
      <c r="B5" s="144">
        <v>111.933354</v>
      </c>
      <c r="C5" s="137" t="s">
        <v>42</v>
      </c>
      <c r="D5" s="145">
        <v>0</v>
      </c>
    </row>
    <row r="6" spans="1:4" s="125" customFormat="1" ht="15" customHeight="1">
      <c r="A6" s="137" t="s">
        <v>43</v>
      </c>
      <c r="B6" s="144">
        <v>0</v>
      </c>
      <c r="C6" s="137" t="s">
        <v>44</v>
      </c>
      <c r="D6" s="145">
        <v>0</v>
      </c>
    </row>
    <row r="7" spans="1:4" s="125" customFormat="1" ht="15" customHeight="1">
      <c r="A7" s="137" t="s">
        <v>45</v>
      </c>
      <c r="B7" s="144">
        <v>0</v>
      </c>
      <c r="C7" s="137" t="s">
        <v>46</v>
      </c>
      <c r="D7" s="145">
        <v>0</v>
      </c>
    </row>
    <row r="8" spans="1:4" s="125" customFormat="1" ht="15" customHeight="1">
      <c r="A8" s="137" t="s">
        <v>47</v>
      </c>
      <c r="B8" s="144">
        <v>0</v>
      </c>
      <c r="C8" s="137" t="s">
        <v>48</v>
      </c>
      <c r="D8" s="145">
        <v>0</v>
      </c>
    </row>
    <row r="9" spans="1:4" s="125" customFormat="1" ht="15" customHeight="1">
      <c r="A9" s="152" t="s">
        <v>49</v>
      </c>
      <c r="B9" s="144">
        <v>0</v>
      </c>
      <c r="C9" s="137" t="s">
        <v>50</v>
      </c>
      <c r="D9" s="145">
        <v>97.299593</v>
      </c>
    </row>
    <row r="10" spans="1:4" s="125" customFormat="1" ht="15" customHeight="1">
      <c r="A10" s="152" t="s">
        <v>51</v>
      </c>
      <c r="B10" s="144">
        <v>0</v>
      </c>
      <c r="C10" s="137" t="s">
        <v>52</v>
      </c>
      <c r="D10" s="145">
        <v>0</v>
      </c>
    </row>
    <row r="11" spans="1:4" s="125" customFormat="1" ht="15" customHeight="1">
      <c r="A11" s="152" t="s">
        <v>53</v>
      </c>
      <c r="B11" s="144">
        <v>0</v>
      </c>
      <c r="C11" s="137" t="s">
        <v>54</v>
      </c>
      <c r="D11" s="145">
        <v>6.393752</v>
      </c>
    </row>
    <row r="12" spans="1:4" s="125" customFormat="1" ht="15" customHeight="1">
      <c r="A12" s="152" t="s">
        <v>55</v>
      </c>
      <c r="B12" s="144">
        <v>0</v>
      </c>
      <c r="C12" s="137" t="s">
        <v>56</v>
      </c>
      <c r="D12" s="145">
        <v>5.711415</v>
      </c>
    </row>
    <row r="13" spans="1:4" s="125" customFormat="1" ht="15" customHeight="1">
      <c r="A13" s="152" t="s">
        <v>57</v>
      </c>
      <c r="B13" s="144">
        <v>0</v>
      </c>
      <c r="C13" s="137" t="s">
        <v>58</v>
      </c>
      <c r="D13" s="145">
        <v>0</v>
      </c>
    </row>
    <row r="14" spans="1:4" s="125" customFormat="1" ht="15" customHeight="1">
      <c r="A14" s="148"/>
      <c r="B14" s="147"/>
      <c r="C14" s="137" t="s">
        <v>59</v>
      </c>
      <c r="D14" s="145">
        <v>0</v>
      </c>
    </row>
    <row r="15" spans="1:4" s="125" customFormat="1" ht="15" customHeight="1">
      <c r="A15" s="146"/>
      <c r="B15" s="147"/>
      <c r="C15" s="137" t="s">
        <v>60</v>
      </c>
      <c r="D15" s="145">
        <v>0</v>
      </c>
    </row>
    <row r="16" spans="1:4" s="125" customFormat="1" ht="15" customHeight="1">
      <c r="A16" s="146"/>
      <c r="B16" s="149"/>
      <c r="C16" s="137" t="s">
        <v>61</v>
      </c>
      <c r="D16" s="145">
        <v>0</v>
      </c>
    </row>
    <row r="17" spans="1:4" s="125" customFormat="1" ht="15" customHeight="1">
      <c r="A17" s="148"/>
      <c r="B17" s="149"/>
      <c r="C17" s="137" t="s">
        <v>62</v>
      </c>
      <c r="D17" s="145">
        <v>0</v>
      </c>
    </row>
    <row r="18" spans="1:4" s="125" customFormat="1" ht="15" customHeight="1">
      <c r="A18" s="148"/>
      <c r="B18" s="149"/>
      <c r="C18" s="137" t="s">
        <v>63</v>
      </c>
      <c r="D18" s="145">
        <v>0</v>
      </c>
    </row>
    <row r="19" spans="1:4" s="125" customFormat="1" ht="15" customHeight="1">
      <c r="A19" s="150"/>
      <c r="B19" s="151"/>
      <c r="C19" s="137" t="s">
        <v>64</v>
      </c>
      <c r="D19" s="145">
        <v>0</v>
      </c>
    </row>
    <row r="20" spans="1:4" s="125" customFormat="1" ht="15" customHeight="1">
      <c r="A20" s="150"/>
      <c r="B20" s="151"/>
      <c r="C20" s="152" t="s">
        <v>65</v>
      </c>
      <c r="D20" s="145">
        <v>8.375426</v>
      </c>
    </row>
    <row r="21" spans="1:4" s="125" customFormat="1" ht="15" customHeight="1">
      <c r="A21" s="148"/>
      <c r="B21" s="151"/>
      <c r="C21" s="137" t="s">
        <v>66</v>
      </c>
      <c r="D21" s="145">
        <v>0</v>
      </c>
    </row>
    <row r="22" spans="1:4" s="125" customFormat="1" ht="15" customHeight="1">
      <c r="A22" s="148"/>
      <c r="B22" s="151"/>
      <c r="C22" s="137" t="s">
        <v>67</v>
      </c>
      <c r="D22" s="145">
        <v>0</v>
      </c>
    </row>
    <row r="23" spans="1:4" s="125" customFormat="1" ht="15" customHeight="1">
      <c r="A23" s="148"/>
      <c r="B23" s="151"/>
      <c r="C23" s="137" t="s">
        <v>68</v>
      </c>
      <c r="D23" s="145">
        <v>0</v>
      </c>
    </row>
    <row r="24" spans="1:4" s="125" customFormat="1" ht="15" customHeight="1">
      <c r="A24" s="148"/>
      <c r="B24" s="151"/>
      <c r="C24" s="137" t="s">
        <v>69</v>
      </c>
      <c r="D24" s="145">
        <v>0</v>
      </c>
    </row>
    <row r="25" spans="1:4" s="125" customFormat="1" ht="15" customHeight="1">
      <c r="A25" s="148"/>
      <c r="B25" s="151"/>
      <c r="C25" s="152" t="s">
        <v>70</v>
      </c>
      <c r="D25" s="145">
        <v>0</v>
      </c>
    </row>
    <row r="26" spans="1:4" s="125" customFormat="1" ht="15" customHeight="1">
      <c r="A26" s="148"/>
      <c r="B26" s="151"/>
      <c r="C26" s="137" t="s">
        <v>71</v>
      </c>
      <c r="D26" s="145">
        <v>0</v>
      </c>
    </row>
    <row r="27" spans="1:4" s="125" customFormat="1" ht="15" customHeight="1">
      <c r="A27" s="133" t="s">
        <v>72</v>
      </c>
      <c r="B27" s="144">
        <v>111.933354</v>
      </c>
      <c r="C27" s="133" t="s">
        <v>73</v>
      </c>
      <c r="D27" s="144">
        <v>117.780186</v>
      </c>
    </row>
    <row r="28" spans="1:4" s="125" customFormat="1" ht="15" customHeight="1">
      <c r="A28" s="152" t="s">
        <v>74</v>
      </c>
      <c r="B28" s="144">
        <v>5.846832</v>
      </c>
      <c r="C28" s="152" t="s">
        <v>75</v>
      </c>
      <c r="D28" s="147"/>
    </row>
    <row r="29" spans="1:4" s="125" customFormat="1" ht="16.5" customHeight="1">
      <c r="A29" s="142" t="s">
        <v>76</v>
      </c>
      <c r="B29" s="153">
        <v>117.780186</v>
      </c>
      <c r="C29" s="142" t="s">
        <v>77</v>
      </c>
      <c r="D29" s="153">
        <v>117.780186</v>
      </c>
    </row>
  </sheetData>
  <sheetProtection/>
  <mergeCells count="3">
    <mergeCell ref="A2:D2"/>
    <mergeCell ref="A3:B3"/>
    <mergeCell ref="C3:D3"/>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23"/>
  <sheetViews>
    <sheetView showZeros="0" workbookViewId="0" topLeftCell="A1">
      <pane xSplit="2" ySplit="5" topLeftCell="C6" activePane="bottomRight" state="frozen"/>
      <selection pane="bottomRight" activeCell="F10" sqref="F10"/>
    </sheetView>
  </sheetViews>
  <sheetFormatPr defaultColWidth="12" defaultRowHeight="12.75"/>
  <cols>
    <col min="1" max="1" width="12.5" style="125" customWidth="1"/>
    <col min="2" max="2" width="27.16015625" style="125" customWidth="1"/>
    <col min="3" max="6" width="13.5" style="125" customWidth="1"/>
    <col min="7" max="10" width="10.33203125" style="125" customWidth="1"/>
    <col min="11" max="13" width="11" style="125" customWidth="1"/>
    <col min="14" max="16384" width="12" style="125" customWidth="1"/>
  </cols>
  <sheetData>
    <row r="1" spans="1:13" s="125" customFormat="1" ht="15" customHeight="1">
      <c r="A1" s="126" t="s">
        <v>78</v>
      </c>
      <c r="B1" s="154"/>
      <c r="C1" s="154"/>
      <c r="D1" s="154"/>
      <c r="E1" s="154"/>
      <c r="F1" s="154"/>
      <c r="G1" s="154"/>
      <c r="H1" s="154"/>
      <c r="I1" s="154"/>
      <c r="J1" s="154"/>
      <c r="K1" s="158"/>
      <c r="L1" s="158"/>
      <c r="M1" s="158"/>
    </row>
    <row r="2" spans="1:13" s="125" customFormat="1" ht="21" customHeight="1">
      <c r="A2" s="86" t="s">
        <v>79</v>
      </c>
      <c r="B2" s="86"/>
      <c r="C2" s="86"/>
      <c r="D2" s="86"/>
      <c r="E2" s="86"/>
      <c r="F2" s="86"/>
      <c r="G2" s="86"/>
      <c r="H2" s="86"/>
      <c r="I2" s="86"/>
      <c r="J2" s="86"/>
      <c r="K2" s="86"/>
      <c r="L2" s="86"/>
      <c r="M2" s="86"/>
    </row>
    <row r="3" spans="1:13" s="125" customFormat="1" ht="15" customHeight="1">
      <c r="A3" s="155"/>
      <c r="B3" s="155"/>
      <c r="C3" s="155"/>
      <c r="D3" s="155"/>
      <c r="E3" s="155"/>
      <c r="F3" s="155"/>
      <c r="G3" s="155"/>
      <c r="H3" s="155"/>
      <c r="I3" s="155"/>
      <c r="J3" s="155"/>
      <c r="K3" s="155"/>
      <c r="L3" s="159" t="s">
        <v>80</v>
      </c>
      <c r="M3" s="159"/>
    </row>
    <row r="4" spans="1:13" s="125" customFormat="1" ht="32.25" customHeight="1">
      <c r="A4" s="132" t="s">
        <v>81</v>
      </c>
      <c r="B4" s="132"/>
      <c r="C4" s="132" t="s">
        <v>82</v>
      </c>
      <c r="D4" s="132" t="s">
        <v>41</v>
      </c>
      <c r="E4" s="132" t="s">
        <v>43</v>
      </c>
      <c r="F4" s="132" t="s">
        <v>45</v>
      </c>
      <c r="G4" s="132" t="s">
        <v>47</v>
      </c>
      <c r="H4" s="132" t="s">
        <v>49</v>
      </c>
      <c r="I4" s="132" t="s">
        <v>51</v>
      </c>
      <c r="J4" s="132" t="s">
        <v>53</v>
      </c>
      <c r="K4" s="132" t="s">
        <v>55</v>
      </c>
      <c r="L4" s="132" t="s">
        <v>57</v>
      </c>
      <c r="M4" s="132" t="s">
        <v>74</v>
      </c>
    </row>
    <row r="5" spans="1:13" s="125" customFormat="1" ht="32.25" customHeight="1">
      <c r="A5" s="133" t="s">
        <v>83</v>
      </c>
      <c r="B5" s="133" t="s">
        <v>84</v>
      </c>
      <c r="C5" s="132"/>
      <c r="D5" s="132"/>
      <c r="E5" s="132"/>
      <c r="F5" s="132"/>
      <c r="G5" s="132"/>
      <c r="H5" s="132"/>
      <c r="I5" s="132"/>
      <c r="J5" s="132"/>
      <c r="K5" s="132"/>
      <c r="L5" s="132"/>
      <c r="M5" s="132"/>
    </row>
    <row r="6" spans="1:13" s="125" customFormat="1" ht="12.75" customHeight="1">
      <c r="A6" s="133" t="s">
        <v>85</v>
      </c>
      <c r="B6" s="133" t="s">
        <v>85</v>
      </c>
      <c r="C6" s="134">
        <v>1</v>
      </c>
      <c r="D6" s="134">
        <v>2</v>
      </c>
      <c r="E6" s="134">
        <v>3</v>
      </c>
      <c r="F6" s="134">
        <v>4</v>
      </c>
      <c r="G6" s="134">
        <v>5</v>
      </c>
      <c r="H6" s="134">
        <v>6</v>
      </c>
      <c r="I6" s="134">
        <v>7</v>
      </c>
      <c r="J6" s="134">
        <v>8</v>
      </c>
      <c r="K6" s="134">
        <v>9</v>
      </c>
      <c r="L6" s="134">
        <v>10</v>
      </c>
      <c r="M6" s="134">
        <v>11</v>
      </c>
    </row>
    <row r="7" spans="1:13" s="125" customFormat="1" ht="13.5" customHeight="1">
      <c r="A7" s="152" t="s">
        <v>86</v>
      </c>
      <c r="B7" s="152" t="s">
        <v>87</v>
      </c>
      <c r="C7" s="156">
        <v>97.299593</v>
      </c>
      <c r="D7" s="156">
        <v>91.452761</v>
      </c>
      <c r="E7" s="156">
        <v>0</v>
      </c>
      <c r="F7" s="156">
        <v>0</v>
      </c>
      <c r="G7" s="156">
        <v>0</v>
      </c>
      <c r="H7" s="156">
        <v>0</v>
      </c>
      <c r="I7" s="156">
        <v>0</v>
      </c>
      <c r="J7" s="156">
        <v>0</v>
      </c>
      <c r="K7" s="156">
        <v>0</v>
      </c>
      <c r="L7" s="156">
        <v>0</v>
      </c>
      <c r="M7" s="156">
        <v>5.846832</v>
      </c>
    </row>
    <row r="8" spans="1:13" s="125" customFormat="1" ht="13.5" customHeight="1">
      <c r="A8" s="152" t="s">
        <v>88</v>
      </c>
      <c r="B8" s="152" t="s">
        <v>89</v>
      </c>
      <c r="C8" s="156">
        <v>97.299593</v>
      </c>
      <c r="D8" s="156">
        <v>91.452761</v>
      </c>
      <c r="E8" s="156">
        <v>0</v>
      </c>
      <c r="F8" s="156">
        <v>0</v>
      </c>
      <c r="G8" s="156">
        <v>0</v>
      </c>
      <c r="H8" s="156">
        <v>0</v>
      </c>
      <c r="I8" s="156">
        <v>0</v>
      </c>
      <c r="J8" s="156">
        <v>0</v>
      </c>
      <c r="K8" s="156">
        <v>0</v>
      </c>
      <c r="L8" s="156">
        <v>0</v>
      </c>
      <c r="M8" s="156">
        <v>5.846832</v>
      </c>
    </row>
    <row r="9" spans="1:13" s="125" customFormat="1" ht="13.5" customHeight="1">
      <c r="A9" s="152" t="s">
        <v>90</v>
      </c>
      <c r="B9" s="137" t="s">
        <v>91</v>
      </c>
      <c r="C9" s="156">
        <v>90.299593</v>
      </c>
      <c r="D9" s="157">
        <v>84.452761</v>
      </c>
      <c r="E9" s="157">
        <v>0</v>
      </c>
      <c r="F9" s="157">
        <v>0</v>
      </c>
      <c r="G9" s="157">
        <v>0</v>
      </c>
      <c r="H9" s="157">
        <v>0</v>
      </c>
      <c r="I9" s="157">
        <v>0</v>
      </c>
      <c r="J9" s="157">
        <v>0</v>
      </c>
      <c r="K9" s="157">
        <v>0</v>
      </c>
      <c r="L9" s="157">
        <v>0</v>
      </c>
      <c r="M9" s="157">
        <v>5.846832</v>
      </c>
    </row>
    <row r="10" spans="1:13" s="125" customFormat="1" ht="13.5" customHeight="1">
      <c r="A10" s="152" t="s">
        <v>92</v>
      </c>
      <c r="B10" s="137" t="s">
        <v>93</v>
      </c>
      <c r="C10" s="156">
        <v>7</v>
      </c>
      <c r="D10" s="157">
        <v>7</v>
      </c>
      <c r="E10" s="157">
        <v>0</v>
      </c>
      <c r="F10" s="157">
        <v>0</v>
      </c>
      <c r="G10" s="157">
        <v>0</v>
      </c>
      <c r="H10" s="157">
        <v>0</v>
      </c>
      <c r="I10" s="157">
        <v>0</v>
      </c>
      <c r="J10" s="157">
        <v>0</v>
      </c>
      <c r="K10" s="157">
        <v>0</v>
      </c>
      <c r="L10" s="157">
        <v>0</v>
      </c>
      <c r="M10" s="157">
        <v>0</v>
      </c>
    </row>
    <row r="11" spans="1:13" s="125" customFormat="1" ht="13.5" customHeight="1">
      <c r="A11" s="152" t="s">
        <v>94</v>
      </c>
      <c r="B11" s="152" t="s">
        <v>95</v>
      </c>
      <c r="C11" s="156">
        <v>6.393752</v>
      </c>
      <c r="D11" s="156">
        <v>6.393752</v>
      </c>
      <c r="E11" s="156">
        <v>0</v>
      </c>
      <c r="F11" s="156">
        <v>0</v>
      </c>
      <c r="G11" s="156">
        <v>0</v>
      </c>
      <c r="H11" s="156">
        <v>0</v>
      </c>
      <c r="I11" s="156">
        <v>0</v>
      </c>
      <c r="J11" s="156">
        <v>0</v>
      </c>
      <c r="K11" s="156">
        <v>0</v>
      </c>
      <c r="L11" s="156">
        <v>0</v>
      </c>
      <c r="M11" s="156">
        <v>0</v>
      </c>
    </row>
    <row r="12" spans="1:13" s="125" customFormat="1" ht="13.5" customHeight="1">
      <c r="A12" s="152" t="s">
        <v>96</v>
      </c>
      <c r="B12" s="152" t="s">
        <v>97</v>
      </c>
      <c r="C12" s="156">
        <v>5.871104</v>
      </c>
      <c r="D12" s="156">
        <v>5.871104</v>
      </c>
      <c r="E12" s="156">
        <v>0</v>
      </c>
      <c r="F12" s="156">
        <v>0</v>
      </c>
      <c r="G12" s="156">
        <v>0</v>
      </c>
      <c r="H12" s="156">
        <v>0</v>
      </c>
      <c r="I12" s="156">
        <v>0</v>
      </c>
      <c r="J12" s="156">
        <v>0</v>
      </c>
      <c r="K12" s="156">
        <v>0</v>
      </c>
      <c r="L12" s="156">
        <v>0</v>
      </c>
      <c r="M12" s="156">
        <v>0</v>
      </c>
    </row>
    <row r="13" spans="1:13" s="125" customFormat="1" ht="13.5" customHeight="1">
      <c r="A13" s="152" t="s">
        <v>98</v>
      </c>
      <c r="B13" s="137" t="s">
        <v>99</v>
      </c>
      <c r="C13" s="156">
        <v>5.871104</v>
      </c>
      <c r="D13" s="157">
        <v>5.871104</v>
      </c>
      <c r="E13" s="157">
        <v>0</v>
      </c>
      <c r="F13" s="157">
        <v>0</v>
      </c>
      <c r="G13" s="157">
        <v>0</v>
      </c>
      <c r="H13" s="157">
        <v>0</v>
      </c>
      <c r="I13" s="157">
        <v>0</v>
      </c>
      <c r="J13" s="157">
        <v>0</v>
      </c>
      <c r="K13" s="157">
        <v>0</v>
      </c>
      <c r="L13" s="157">
        <v>0</v>
      </c>
      <c r="M13" s="157">
        <v>0</v>
      </c>
    </row>
    <row r="14" spans="1:13" s="125" customFormat="1" ht="13.5" customHeight="1">
      <c r="A14" s="152" t="s">
        <v>100</v>
      </c>
      <c r="B14" s="152" t="s">
        <v>101</v>
      </c>
      <c r="C14" s="156">
        <v>0.522648</v>
      </c>
      <c r="D14" s="156">
        <v>0.522648</v>
      </c>
      <c r="E14" s="156">
        <v>0</v>
      </c>
      <c r="F14" s="156">
        <v>0</v>
      </c>
      <c r="G14" s="156">
        <v>0</v>
      </c>
      <c r="H14" s="156">
        <v>0</v>
      </c>
      <c r="I14" s="156">
        <v>0</v>
      </c>
      <c r="J14" s="156">
        <v>0</v>
      </c>
      <c r="K14" s="156">
        <v>0</v>
      </c>
      <c r="L14" s="156">
        <v>0</v>
      </c>
      <c r="M14" s="156">
        <v>0</v>
      </c>
    </row>
    <row r="15" spans="1:13" s="125" customFormat="1" ht="13.5" customHeight="1">
      <c r="A15" s="152" t="s">
        <v>102</v>
      </c>
      <c r="B15" s="137" t="s">
        <v>103</v>
      </c>
      <c r="C15" s="156">
        <v>0.522648</v>
      </c>
      <c r="D15" s="157">
        <v>0.522648</v>
      </c>
      <c r="E15" s="157">
        <v>0</v>
      </c>
      <c r="F15" s="157">
        <v>0</v>
      </c>
      <c r="G15" s="157">
        <v>0</v>
      </c>
      <c r="H15" s="157">
        <v>0</v>
      </c>
      <c r="I15" s="157">
        <v>0</v>
      </c>
      <c r="J15" s="157">
        <v>0</v>
      </c>
      <c r="K15" s="157">
        <v>0</v>
      </c>
      <c r="L15" s="157">
        <v>0</v>
      </c>
      <c r="M15" s="157">
        <v>0</v>
      </c>
    </row>
    <row r="16" spans="1:13" s="125" customFormat="1" ht="13.5" customHeight="1">
      <c r="A16" s="152" t="s">
        <v>104</v>
      </c>
      <c r="B16" s="152" t="s">
        <v>105</v>
      </c>
      <c r="C16" s="156">
        <v>5.711415</v>
      </c>
      <c r="D16" s="156">
        <v>5.711415</v>
      </c>
      <c r="E16" s="156">
        <v>0</v>
      </c>
      <c r="F16" s="156">
        <v>0</v>
      </c>
      <c r="G16" s="156">
        <v>0</v>
      </c>
      <c r="H16" s="156">
        <v>0</v>
      </c>
      <c r="I16" s="156">
        <v>0</v>
      </c>
      <c r="J16" s="156">
        <v>0</v>
      </c>
      <c r="K16" s="156">
        <v>0</v>
      </c>
      <c r="L16" s="156">
        <v>0</v>
      </c>
      <c r="M16" s="156">
        <v>0</v>
      </c>
    </row>
    <row r="17" spans="1:13" s="125" customFormat="1" ht="13.5" customHeight="1">
      <c r="A17" s="152" t="s">
        <v>106</v>
      </c>
      <c r="B17" s="152" t="s">
        <v>107</v>
      </c>
      <c r="C17" s="156">
        <v>5.711415</v>
      </c>
      <c r="D17" s="156">
        <v>5.711415</v>
      </c>
      <c r="E17" s="156">
        <v>0</v>
      </c>
      <c r="F17" s="156">
        <v>0</v>
      </c>
      <c r="G17" s="156">
        <v>0</v>
      </c>
      <c r="H17" s="156">
        <v>0</v>
      </c>
      <c r="I17" s="156">
        <v>0</v>
      </c>
      <c r="J17" s="156">
        <v>0</v>
      </c>
      <c r="K17" s="156">
        <v>0</v>
      </c>
      <c r="L17" s="156">
        <v>0</v>
      </c>
      <c r="M17" s="156">
        <v>0</v>
      </c>
    </row>
    <row r="18" spans="1:13" s="125" customFormat="1" ht="13.5" customHeight="1">
      <c r="A18" s="152" t="s">
        <v>108</v>
      </c>
      <c r="B18" s="137" t="s">
        <v>109</v>
      </c>
      <c r="C18" s="156">
        <v>3.337112</v>
      </c>
      <c r="D18" s="157">
        <v>3.337112</v>
      </c>
      <c r="E18" s="157">
        <v>0</v>
      </c>
      <c r="F18" s="157">
        <v>0</v>
      </c>
      <c r="G18" s="157">
        <v>0</v>
      </c>
      <c r="H18" s="157">
        <v>0</v>
      </c>
      <c r="I18" s="157">
        <v>0</v>
      </c>
      <c r="J18" s="157">
        <v>0</v>
      </c>
      <c r="K18" s="157">
        <v>0</v>
      </c>
      <c r="L18" s="157">
        <v>0</v>
      </c>
      <c r="M18" s="157">
        <v>0</v>
      </c>
    </row>
    <row r="19" spans="1:13" s="125" customFormat="1" ht="13.5" customHeight="1">
      <c r="A19" s="152" t="s">
        <v>110</v>
      </c>
      <c r="B19" s="137" t="s">
        <v>111</v>
      </c>
      <c r="C19" s="156">
        <v>2.374303</v>
      </c>
      <c r="D19" s="157">
        <v>2.374303</v>
      </c>
      <c r="E19" s="157">
        <v>0</v>
      </c>
      <c r="F19" s="157">
        <v>0</v>
      </c>
      <c r="G19" s="157">
        <v>0</v>
      </c>
      <c r="H19" s="157">
        <v>0</v>
      </c>
      <c r="I19" s="157">
        <v>0</v>
      </c>
      <c r="J19" s="157">
        <v>0</v>
      </c>
      <c r="K19" s="157">
        <v>0</v>
      </c>
      <c r="L19" s="157">
        <v>0</v>
      </c>
      <c r="M19" s="157">
        <v>0</v>
      </c>
    </row>
    <row r="20" spans="1:13" s="125" customFormat="1" ht="13.5" customHeight="1">
      <c r="A20" s="152" t="s">
        <v>112</v>
      </c>
      <c r="B20" s="152" t="s">
        <v>113</v>
      </c>
      <c r="C20" s="156">
        <v>8.375426</v>
      </c>
      <c r="D20" s="156">
        <v>8.375426</v>
      </c>
      <c r="E20" s="156">
        <v>0</v>
      </c>
      <c r="F20" s="156">
        <v>0</v>
      </c>
      <c r="G20" s="156">
        <v>0</v>
      </c>
      <c r="H20" s="156">
        <v>0</v>
      </c>
      <c r="I20" s="156">
        <v>0</v>
      </c>
      <c r="J20" s="156">
        <v>0</v>
      </c>
      <c r="K20" s="156">
        <v>0</v>
      </c>
      <c r="L20" s="156">
        <v>0</v>
      </c>
      <c r="M20" s="156">
        <v>0</v>
      </c>
    </row>
    <row r="21" spans="1:13" s="125" customFormat="1" ht="13.5" customHeight="1">
      <c r="A21" s="152" t="s">
        <v>114</v>
      </c>
      <c r="B21" s="152" t="s">
        <v>115</v>
      </c>
      <c r="C21" s="156">
        <v>8.375426</v>
      </c>
      <c r="D21" s="156">
        <v>8.375426</v>
      </c>
      <c r="E21" s="156">
        <v>0</v>
      </c>
      <c r="F21" s="156">
        <v>0</v>
      </c>
      <c r="G21" s="156">
        <v>0</v>
      </c>
      <c r="H21" s="156">
        <v>0</v>
      </c>
      <c r="I21" s="156">
        <v>0</v>
      </c>
      <c r="J21" s="156">
        <v>0</v>
      </c>
      <c r="K21" s="156">
        <v>0</v>
      </c>
      <c r="L21" s="156">
        <v>0</v>
      </c>
      <c r="M21" s="156">
        <v>0</v>
      </c>
    </row>
    <row r="22" spans="1:13" s="125" customFormat="1" ht="13.5" customHeight="1">
      <c r="A22" s="152" t="s">
        <v>116</v>
      </c>
      <c r="B22" s="137" t="s">
        <v>117</v>
      </c>
      <c r="C22" s="156">
        <v>8.375426</v>
      </c>
      <c r="D22" s="157">
        <v>8.375426</v>
      </c>
      <c r="E22" s="157">
        <v>0</v>
      </c>
      <c r="F22" s="157">
        <v>0</v>
      </c>
      <c r="G22" s="157">
        <v>0</v>
      </c>
      <c r="H22" s="157">
        <v>0</v>
      </c>
      <c r="I22" s="157">
        <v>0</v>
      </c>
      <c r="J22" s="157">
        <v>0</v>
      </c>
      <c r="K22" s="157">
        <v>0</v>
      </c>
      <c r="L22" s="157">
        <v>0</v>
      </c>
      <c r="M22" s="157">
        <v>0</v>
      </c>
    </row>
    <row r="23" spans="1:13" s="125" customFormat="1" ht="13.5" customHeight="1">
      <c r="A23" s="148"/>
      <c r="B23" s="133" t="s">
        <v>118</v>
      </c>
      <c r="C23" s="156">
        <v>117.780186</v>
      </c>
      <c r="D23" s="156">
        <v>111.933354</v>
      </c>
      <c r="E23" s="156">
        <v>0</v>
      </c>
      <c r="F23" s="156">
        <v>0</v>
      </c>
      <c r="G23" s="156">
        <v>0</v>
      </c>
      <c r="H23" s="156">
        <v>0</v>
      </c>
      <c r="I23" s="156">
        <v>0</v>
      </c>
      <c r="J23" s="156">
        <v>0</v>
      </c>
      <c r="K23" s="156">
        <v>0</v>
      </c>
      <c r="L23" s="156">
        <v>0</v>
      </c>
      <c r="M23" s="156">
        <v>5.846832</v>
      </c>
    </row>
  </sheetData>
  <sheetProtection/>
  <mergeCells count="14">
    <mergeCell ref="A2:M2"/>
    <mergeCell ref="L3:M3"/>
    <mergeCell ref="A4:B4"/>
    <mergeCell ref="C4:C5"/>
    <mergeCell ref="D4:D5"/>
    <mergeCell ref="E4:E5"/>
    <mergeCell ref="F4:F5"/>
    <mergeCell ref="G4:G5"/>
    <mergeCell ref="H4:H5"/>
    <mergeCell ref="I4:I5"/>
    <mergeCell ref="J4:J5"/>
    <mergeCell ref="K4:K5"/>
    <mergeCell ref="L4:L5"/>
    <mergeCell ref="M4:M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M23"/>
  <sheetViews>
    <sheetView showZeros="0" workbookViewId="0" topLeftCell="A1">
      <pane xSplit="2" ySplit="5" topLeftCell="C6" activePane="bottomRight" state="frozen"/>
      <selection pane="bottomRight" activeCell="D25" sqref="D25"/>
    </sheetView>
  </sheetViews>
  <sheetFormatPr defaultColWidth="12" defaultRowHeight="12.75"/>
  <cols>
    <col min="1" max="1" width="12.5" style="125" customWidth="1"/>
    <col min="2" max="2" width="27.16015625" style="125" customWidth="1"/>
    <col min="3" max="6" width="13.5" style="125" customWidth="1"/>
    <col min="7" max="10" width="10.33203125" style="125" customWidth="1"/>
    <col min="11" max="13" width="11" style="125" customWidth="1"/>
    <col min="14" max="16384" width="12" style="125" customWidth="1"/>
  </cols>
  <sheetData>
    <row r="1" spans="1:13" s="125" customFormat="1" ht="15" customHeight="1">
      <c r="A1" s="126" t="s">
        <v>119</v>
      </c>
      <c r="B1" s="154"/>
      <c r="C1" s="154"/>
      <c r="D1" s="154"/>
      <c r="E1" s="154"/>
      <c r="F1" s="154"/>
      <c r="G1" s="154"/>
      <c r="H1" s="154"/>
      <c r="I1" s="154"/>
      <c r="J1" s="154"/>
      <c r="K1" s="158"/>
      <c r="L1" s="158"/>
      <c r="M1" s="158"/>
    </row>
    <row r="2" spans="1:13" s="125" customFormat="1" ht="21" customHeight="1">
      <c r="A2" s="86" t="s">
        <v>120</v>
      </c>
      <c r="B2" s="86"/>
      <c r="C2" s="86"/>
      <c r="D2" s="86"/>
      <c r="E2" s="86"/>
      <c r="F2" s="86"/>
      <c r="G2" s="86"/>
      <c r="H2" s="86"/>
      <c r="I2" s="86"/>
      <c r="J2" s="86"/>
      <c r="K2" s="86"/>
      <c r="L2" s="86"/>
      <c r="M2" s="86"/>
    </row>
    <row r="3" spans="1:13" s="125" customFormat="1" ht="15" customHeight="1">
      <c r="A3" s="155"/>
      <c r="B3" s="155"/>
      <c r="C3" s="155"/>
      <c r="D3" s="155"/>
      <c r="E3" s="155"/>
      <c r="F3" s="155"/>
      <c r="G3" s="155"/>
      <c r="H3" s="155"/>
      <c r="I3" s="155"/>
      <c r="J3" s="155"/>
      <c r="K3" s="155"/>
      <c r="L3" s="159" t="s">
        <v>80</v>
      </c>
      <c r="M3" s="159"/>
    </row>
    <row r="4" spans="1:13" s="125" customFormat="1" ht="32.25" customHeight="1">
      <c r="A4" s="132" t="s">
        <v>81</v>
      </c>
      <c r="B4" s="132"/>
      <c r="C4" s="132" t="s">
        <v>121</v>
      </c>
      <c r="D4" s="132" t="s">
        <v>122</v>
      </c>
      <c r="E4" s="132" t="s">
        <v>123</v>
      </c>
      <c r="F4" s="132" t="s">
        <v>124</v>
      </c>
      <c r="G4" s="132" t="s">
        <v>125</v>
      </c>
      <c r="H4" s="132" t="s">
        <v>126</v>
      </c>
      <c r="I4" s="132" t="s">
        <v>127</v>
      </c>
      <c r="J4" s="132" t="s">
        <v>128</v>
      </c>
      <c r="K4" s="132" t="s">
        <v>129</v>
      </c>
      <c r="L4" s="132" t="s">
        <v>130</v>
      </c>
      <c r="M4" s="132" t="s">
        <v>131</v>
      </c>
    </row>
    <row r="5" spans="1:13" s="125" customFormat="1" ht="57.75" customHeight="1">
      <c r="A5" s="133" t="s">
        <v>83</v>
      </c>
      <c r="B5" s="133" t="s">
        <v>84</v>
      </c>
      <c r="C5" s="132"/>
      <c r="D5" s="132"/>
      <c r="E5" s="132"/>
      <c r="F5" s="132"/>
      <c r="G5" s="132"/>
      <c r="H5" s="132"/>
      <c r="I5" s="132"/>
      <c r="J5" s="132"/>
      <c r="K5" s="132"/>
      <c r="L5" s="132"/>
      <c r="M5" s="132"/>
    </row>
    <row r="6" spans="1:13" s="125" customFormat="1" ht="12.75" customHeight="1">
      <c r="A6" s="133" t="s">
        <v>85</v>
      </c>
      <c r="B6" s="133" t="s">
        <v>85</v>
      </c>
      <c r="C6" s="134">
        <v>1</v>
      </c>
      <c r="D6" s="134">
        <v>2</v>
      </c>
      <c r="E6" s="134">
        <v>3</v>
      </c>
      <c r="F6" s="134">
        <v>4</v>
      </c>
      <c r="G6" s="134">
        <v>5</v>
      </c>
      <c r="H6" s="134">
        <v>6</v>
      </c>
      <c r="I6" s="134">
        <v>7</v>
      </c>
      <c r="J6" s="134">
        <v>8</v>
      </c>
      <c r="K6" s="134">
        <v>9</v>
      </c>
      <c r="L6" s="134">
        <v>10</v>
      </c>
      <c r="M6" s="134">
        <v>11</v>
      </c>
    </row>
    <row r="7" spans="1:13" s="125" customFormat="1" ht="13.5" customHeight="1">
      <c r="A7" s="152" t="s">
        <v>86</v>
      </c>
      <c r="B7" s="152" t="s">
        <v>87</v>
      </c>
      <c r="C7" s="156">
        <v>97.299593</v>
      </c>
      <c r="D7" s="156">
        <v>91.452761</v>
      </c>
      <c r="E7" s="156">
        <v>0</v>
      </c>
      <c r="F7" s="156">
        <v>0</v>
      </c>
      <c r="G7" s="156">
        <v>0</v>
      </c>
      <c r="H7" s="156">
        <v>0</v>
      </c>
      <c r="I7" s="156">
        <v>0</v>
      </c>
      <c r="J7" s="156">
        <v>0</v>
      </c>
      <c r="K7" s="156">
        <v>0</v>
      </c>
      <c r="L7" s="156">
        <v>0</v>
      </c>
      <c r="M7" s="156">
        <v>5.846832</v>
      </c>
    </row>
    <row r="8" spans="1:13" s="125" customFormat="1" ht="13.5" customHeight="1">
      <c r="A8" s="152" t="s">
        <v>88</v>
      </c>
      <c r="B8" s="152" t="s">
        <v>89</v>
      </c>
      <c r="C8" s="156">
        <v>97.299593</v>
      </c>
      <c r="D8" s="156">
        <v>91.452761</v>
      </c>
      <c r="E8" s="156">
        <v>0</v>
      </c>
      <c r="F8" s="156">
        <v>0</v>
      </c>
      <c r="G8" s="156">
        <v>0</v>
      </c>
      <c r="H8" s="156">
        <v>0</v>
      </c>
      <c r="I8" s="156">
        <v>0</v>
      </c>
      <c r="J8" s="156">
        <v>0</v>
      </c>
      <c r="K8" s="156">
        <v>0</v>
      </c>
      <c r="L8" s="156">
        <v>0</v>
      </c>
      <c r="M8" s="156">
        <v>5.846832</v>
      </c>
    </row>
    <row r="9" spans="1:13" s="125" customFormat="1" ht="13.5" customHeight="1">
      <c r="A9" s="152" t="s">
        <v>90</v>
      </c>
      <c r="B9" s="137" t="s">
        <v>91</v>
      </c>
      <c r="C9" s="156">
        <v>90.299593</v>
      </c>
      <c r="D9" s="157">
        <v>84.452761</v>
      </c>
      <c r="E9" s="157">
        <v>0</v>
      </c>
      <c r="F9" s="157">
        <v>0</v>
      </c>
      <c r="G9" s="157">
        <v>0</v>
      </c>
      <c r="H9" s="157">
        <v>0</v>
      </c>
      <c r="I9" s="157">
        <v>0</v>
      </c>
      <c r="J9" s="157">
        <v>0</v>
      </c>
      <c r="K9" s="157">
        <v>0</v>
      </c>
      <c r="L9" s="157">
        <v>0</v>
      </c>
      <c r="M9" s="157">
        <v>5.846832</v>
      </c>
    </row>
    <row r="10" spans="1:13" s="125" customFormat="1" ht="13.5" customHeight="1">
      <c r="A10" s="152" t="s">
        <v>92</v>
      </c>
      <c r="B10" s="137" t="s">
        <v>93</v>
      </c>
      <c r="C10" s="156">
        <v>7</v>
      </c>
      <c r="D10" s="157">
        <v>7</v>
      </c>
      <c r="E10" s="157">
        <v>0</v>
      </c>
      <c r="F10" s="157">
        <v>0</v>
      </c>
      <c r="G10" s="157">
        <v>0</v>
      </c>
      <c r="H10" s="157">
        <v>0</v>
      </c>
      <c r="I10" s="157">
        <v>0</v>
      </c>
      <c r="J10" s="157">
        <v>0</v>
      </c>
      <c r="K10" s="157">
        <v>0</v>
      </c>
      <c r="L10" s="157">
        <v>0</v>
      </c>
      <c r="M10" s="157">
        <v>0</v>
      </c>
    </row>
    <row r="11" spans="1:13" s="125" customFormat="1" ht="13.5" customHeight="1">
      <c r="A11" s="152" t="s">
        <v>94</v>
      </c>
      <c r="B11" s="152" t="s">
        <v>95</v>
      </c>
      <c r="C11" s="156">
        <v>6.393752</v>
      </c>
      <c r="D11" s="156">
        <v>6.393752</v>
      </c>
      <c r="E11" s="156">
        <v>0</v>
      </c>
      <c r="F11" s="156">
        <v>0</v>
      </c>
      <c r="G11" s="156">
        <v>0</v>
      </c>
      <c r="H11" s="156">
        <v>0</v>
      </c>
      <c r="I11" s="156">
        <v>0</v>
      </c>
      <c r="J11" s="156">
        <v>0</v>
      </c>
      <c r="K11" s="156">
        <v>0</v>
      </c>
      <c r="L11" s="156">
        <v>0</v>
      </c>
      <c r="M11" s="156">
        <v>0</v>
      </c>
    </row>
    <row r="12" spans="1:13" s="125" customFormat="1" ht="13.5" customHeight="1">
      <c r="A12" s="152" t="s">
        <v>96</v>
      </c>
      <c r="B12" s="152" t="s">
        <v>97</v>
      </c>
      <c r="C12" s="156">
        <v>5.871104</v>
      </c>
      <c r="D12" s="156">
        <v>5.871104</v>
      </c>
      <c r="E12" s="156">
        <v>0</v>
      </c>
      <c r="F12" s="156">
        <v>0</v>
      </c>
      <c r="G12" s="156">
        <v>0</v>
      </c>
      <c r="H12" s="156">
        <v>0</v>
      </c>
      <c r="I12" s="156">
        <v>0</v>
      </c>
      <c r="J12" s="156">
        <v>0</v>
      </c>
      <c r="K12" s="156">
        <v>0</v>
      </c>
      <c r="L12" s="156">
        <v>0</v>
      </c>
      <c r="M12" s="156">
        <v>0</v>
      </c>
    </row>
    <row r="13" spans="1:13" s="125" customFormat="1" ht="13.5" customHeight="1">
      <c r="A13" s="152" t="s">
        <v>98</v>
      </c>
      <c r="B13" s="137" t="s">
        <v>99</v>
      </c>
      <c r="C13" s="156">
        <v>5.871104</v>
      </c>
      <c r="D13" s="157">
        <v>5.871104</v>
      </c>
      <c r="E13" s="157">
        <v>0</v>
      </c>
      <c r="F13" s="157">
        <v>0</v>
      </c>
      <c r="G13" s="157">
        <v>0</v>
      </c>
      <c r="H13" s="157">
        <v>0</v>
      </c>
      <c r="I13" s="157">
        <v>0</v>
      </c>
      <c r="J13" s="157">
        <v>0</v>
      </c>
      <c r="K13" s="157">
        <v>0</v>
      </c>
      <c r="L13" s="157">
        <v>0</v>
      </c>
      <c r="M13" s="157">
        <v>0</v>
      </c>
    </row>
    <row r="14" spans="1:13" s="125" customFormat="1" ht="13.5" customHeight="1">
      <c r="A14" s="152" t="s">
        <v>100</v>
      </c>
      <c r="B14" s="152" t="s">
        <v>101</v>
      </c>
      <c r="C14" s="156">
        <v>0.522648</v>
      </c>
      <c r="D14" s="156">
        <v>0.522648</v>
      </c>
      <c r="E14" s="156">
        <v>0</v>
      </c>
      <c r="F14" s="156">
        <v>0</v>
      </c>
      <c r="G14" s="156">
        <v>0</v>
      </c>
      <c r="H14" s="156">
        <v>0</v>
      </c>
      <c r="I14" s="156">
        <v>0</v>
      </c>
      <c r="J14" s="156">
        <v>0</v>
      </c>
      <c r="K14" s="156">
        <v>0</v>
      </c>
      <c r="L14" s="156">
        <v>0</v>
      </c>
      <c r="M14" s="156">
        <v>0</v>
      </c>
    </row>
    <row r="15" spans="1:13" s="125" customFormat="1" ht="13.5" customHeight="1">
      <c r="A15" s="152" t="s">
        <v>102</v>
      </c>
      <c r="B15" s="137" t="s">
        <v>103</v>
      </c>
      <c r="C15" s="156">
        <v>0.522648</v>
      </c>
      <c r="D15" s="157">
        <v>0.522648</v>
      </c>
      <c r="E15" s="157">
        <v>0</v>
      </c>
      <c r="F15" s="157">
        <v>0</v>
      </c>
      <c r="G15" s="157">
        <v>0</v>
      </c>
      <c r="H15" s="157">
        <v>0</v>
      </c>
      <c r="I15" s="157">
        <v>0</v>
      </c>
      <c r="J15" s="157">
        <v>0</v>
      </c>
      <c r="K15" s="157">
        <v>0</v>
      </c>
      <c r="L15" s="157">
        <v>0</v>
      </c>
      <c r="M15" s="157">
        <v>0</v>
      </c>
    </row>
    <row r="16" spans="1:13" s="125" customFormat="1" ht="13.5" customHeight="1">
      <c r="A16" s="152" t="s">
        <v>104</v>
      </c>
      <c r="B16" s="152" t="s">
        <v>105</v>
      </c>
      <c r="C16" s="156">
        <v>5.711415</v>
      </c>
      <c r="D16" s="156">
        <v>5.711415</v>
      </c>
      <c r="E16" s="156">
        <v>0</v>
      </c>
      <c r="F16" s="156">
        <v>0</v>
      </c>
      <c r="G16" s="156">
        <v>0</v>
      </c>
      <c r="H16" s="156">
        <v>0</v>
      </c>
      <c r="I16" s="156">
        <v>0</v>
      </c>
      <c r="J16" s="156">
        <v>0</v>
      </c>
      <c r="K16" s="156">
        <v>0</v>
      </c>
      <c r="L16" s="156">
        <v>0</v>
      </c>
      <c r="M16" s="156">
        <v>0</v>
      </c>
    </row>
    <row r="17" spans="1:13" s="125" customFormat="1" ht="13.5" customHeight="1">
      <c r="A17" s="152" t="s">
        <v>106</v>
      </c>
      <c r="B17" s="152" t="s">
        <v>107</v>
      </c>
      <c r="C17" s="156">
        <v>5.711415</v>
      </c>
      <c r="D17" s="156">
        <v>5.711415</v>
      </c>
      <c r="E17" s="156">
        <v>0</v>
      </c>
      <c r="F17" s="156">
        <v>0</v>
      </c>
      <c r="G17" s="156">
        <v>0</v>
      </c>
      <c r="H17" s="156">
        <v>0</v>
      </c>
      <c r="I17" s="156">
        <v>0</v>
      </c>
      <c r="J17" s="156">
        <v>0</v>
      </c>
      <c r="K17" s="156">
        <v>0</v>
      </c>
      <c r="L17" s="156">
        <v>0</v>
      </c>
      <c r="M17" s="156">
        <v>0</v>
      </c>
    </row>
    <row r="18" spans="1:13" s="125" customFormat="1" ht="13.5" customHeight="1">
      <c r="A18" s="152" t="s">
        <v>108</v>
      </c>
      <c r="B18" s="137" t="s">
        <v>109</v>
      </c>
      <c r="C18" s="156">
        <v>3.337112</v>
      </c>
      <c r="D18" s="157">
        <v>3.337112</v>
      </c>
      <c r="E18" s="157">
        <v>0</v>
      </c>
      <c r="F18" s="157">
        <v>0</v>
      </c>
      <c r="G18" s="157">
        <v>0</v>
      </c>
      <c r="H18" s="157">
        <v>0</v>
      </c>
      <c r="I18" s="157">
        <v>0</v>
      </c>
      <c r="J18" s="157">
        <v>0</v>
      </c>
      <c r="K18" s="157">
        <v>0</v>
      </c>
      <c r="L18" s="157">
        <v>0</v>
      </c>
      <c r="M18" s="157">
        <v>0</v>
      </c>
    </row>
    <row r="19" spans="1:13" s="125" customFormat="1" ht="13.5" customHeight="1">
      <c r="A19" s="152" t="s">
        <v>110</v>
      </c>
      <c r="B19" s="137" t="s">
        <v>111</v>
      </c>
      <c r="C19" s="156">
        <v>2.374303</v>
      </c>
      <c r="D19" s="157">
        <v>2.374303</v>
      </c>
      <c r="E19" s="157">
        <v>0</v>
      </c>
      <c r="F19" s="157">
        <v>0</v>
      </c>
      <c r="G19" s="157">
        <v>0</v>
      </c>
      <c r="H19" s="157">
        <v>0</v>
      </c>
      <c r="I19" s="157">
        <v>0</v>
      </c>
      <c r="J19" s="157">
        <v>0</v>
      </c>
      <c r="K19" s="157">
        <v>0</v>
      </c>
      <c r="L19" s="157">
        <v>0</v>
      </c>
      <c r="M19" s="157">
        <v>0</v>
      </c>
    </row>
    <row r="20" spans="1:13" s="125" customFormat="1" ht="13.5" customHeight="1">
      <c r="A20" s="152" t="s">
        <v>112</v>
      </c>
      <c r="B20" s="152" t="s">
        <v>113</v>
      </c>
      <c r="C20" s="156">
        <v>8.375426</v>
      </c>
      <c r="D20" s="156">
        <v>8.375426</v>
      </c>
      <c r="E20" s="156">
        <v>0</v>
      </c>
      <c r="F20" s="156">
        <v>0</v>
      </c>
      <c r="G20" s="156">
        <v>0</v>
      </c>
      <c r="H20" s="156">
        <v>0</v>
      </c>
      <c r="I20" s="156">
        <v>0</v>
      </c>
      <c r="J20" s="156">
        <v>0</v>
      </c>
      <c r="K20" s="156">
        <v>0</v>
      </c>
      <c r="L20" s="156">
        <v>0</v>
      </c>
      <c r="M20" s="156">
        <v>0</v>
      </c>
    </row>
    <row r="21" spans="1:13" s="125" customFormat="1" ht="13.5" customHeight="1">
      <c r="A21" s="152" t="s">
        <v>114</v>
      </c>
      <c r="B21" s="152" t="s">
        <v>115</v>
      </c>
      <c r="C21" s="156">
        <v>8.375426</v>
      </c>
      <c r="D21" s="156">
        <v>8.375426</v>
      </c>
      <c r="E21" s="156">
        <v>0</v>
      </c>
      <c r="F21" s="156">
        <v>0</v>
      </c>
      <c r="G21" s="156">
        <v>0</v>
      </c>
      <c r="H21" s="156">
        <v>0</v>
      </c>
      <c r="I21" s="156">
        <v>0</v>
      </c>
      <c r="J21" s="156">
        <v>0</v>
      </c>
      <c r="K21" s="156">
        <v>0</v>
      </c>
      <c r="L21" s="156">
        <v>0</v>
      </c>
      <c r="M21" s="156">
        <v>0</v>
      </c>
    </row>
    <row r="22" spans="1:13" s="125" customFormat="1" ht="13.5" customHeight="1">
      <c r="A22" s="152" t="s">
        <v>116</v>
      </c>
      <c r="B22" s="137" t="s">
        <v>117</v>
      </c>
      <c r="C22" s="156">
        <v>8.375426</v>
      </c>
      <c r="D22" s="157">
        <v>8.375426</v>
      </c>
      <c r="E22" s="157">
        <v>0</v>
      </c>
      <c r="F22" s="157">
        <v>0</v>
      </c>
      <c r="G22" s="157">
        <v>0</v>
      </c>
      <c r="H22" s="157">
        <v>0</v>
      </c>
      <c r="I22" s="157">
        <v>0</v>
      </c>
      <c r="J22" s="157">
        <v>0</v>
      </c>
      <c r="K22" s="157">
        <v>0</v>
      </c>
      <c r="L22" s="157">
        <v>0</v>
      </c>
      <c r="M22" s="157">
        <v>0</v>
      </c>
    </row>
    <row r="23" spans="1:13" s="125" customFormat="1" ht="13.5" customHeight="1">
      <c r="A23" s="148"/>
      <c r="B23" s="133" t="s">
        <v>118</v>
      </c>
      <c r="C23" s="156">
        <v>117.780186</v>
      </c>
      <c r="D23" s="156">
        <v>111.933354</v>
      </c>
      <c r="E23" s="156">
        <v>0</v>
      </c>
      <c r="F23" s="156">
        <v>0</v>
      </c>
      <c r="G23" s="156">
        <v>0</v>
      </c>
      <c r="H23" s="156">
        <v>0</v>
      </c>
      <c r="I23" s="156">
        <v>0</v>
      </c>
      <c r="J23" s="156">
        <v>0</v>
      </c>
      <c r="K23" s="156">
        <v>0</v>
      </c>
      <c r="L23" s="156">
        <v>0</v>
      </c>
      <c r="M23" s="156">
        <v>5.846832</v>
      </c>
    </row>
  </sheetData>
  <sheetProtection/>
  <mergeCells count="14">
    <mergeCell ref="A2:M2"/>
    <mergeCell ref="L3:M3"/>
    <mergeCell ref="A4:B4"/>
    <mergeCell ref="C4:C5"/>
    <mergeCell ref="D4:D5"/>
    <mergeCell ref="E4:E5"/>
    <mergeCell ref="F4:F5"/>
    <mergeCell ref="G4:G5"/>
    <mergeCell ref="H4:H5"/>
    <mergeCell ref="I4:I5"/>
    <mergeCell ref="J4:J5"/>
    <mergeCell ref="K4:K5"/>
    <mergeCell ref="L4:L5"/>
    <mergeCell ref="M4:M5"/>
  </mergeCells>
  <printOptions horizontalCentered="1"/>
  <pageMargins left="0.3145833333333333" right="0.275" top="0.4166666666666667" bottom="0.4166666666666667" header="0.2777777777777778" footer="0.2777777777777778"/>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D29"/>
  <sheetViews>
    <sheetView showZeros="0" zoomScale="77" zoomScaleNormal="77" workbookViewId="0" topLeftCell="A1">
      <pane xSplit="2" ySplit="4" topLeftCell="C5" activePane="bottomRight" state="frozen"/>
      <selection pane="bottomRight" activeCell="D21" sqref="D21"/>
    </sheetView>
  </sheetViews>
  <sheetFormatPr defaultColWidth="12" defaultRowHeight="12.75"/>
  <cols>
    <col min="1" max="1" width="37.83203125" style="125" customWidth="1"/>
    <col min="2" max="2" width="27.33203125" style="125" customWidth="1"/>
    <col min="3" max="3" width="32.83203125" style="125" customWidth="1"/>
    <col min="4" max="4" width="30.16015625" style="125" customWidth="1"/>
    <col min="5" max="16384" width="12" style="125" customWidth="1"/>
  </cols>
  <sheetData>
    <row r="1" spans="1:4" s="125" customFormat="1" ht="16.5" customHeight="1">
      <c r="A1" s="71" t="s">
        <v>132</v>
      </c>
      <c r="B1" s="140"/>
      <c r="C1" s="140"/>
      <c r="D1" s="141"/>
    </row>
    <row r="2" spans="1:4" s="125" customFormat="1" ht="37.5" customHeight="1">
      <c r="A2" s="102" t="s">
        <v>133</v>
      </c>
      <c r="B2" s="102"/>
      <c r="C2" s="102"/>
      <c r="D2" s="102"/>
    </row>
    <row r="3" spans="1:4" s="125" customFormat="1" ht="16.5" customHeight="1">
      <c r="A3" s="142" t="s">
        <v>36</v>
      </c>
      <c r="B3" s="142"/>
      <c r="C3" s="143" t="s">
        <v>37</v>
      </c>
      <c r="D3" s="143"/>
    </row>
    <row r="4" spans="1:4" s="125" customFormat="1" ht="15" customHeight="1">
      <c r="A4" s="133" t="s">
        <v>38</v>
      </c>
      <c r="B4" s="133" t="s">
        <v>39</v>
      </c>
      <c r="C4" s="132" t="s">
        <v>40</v>
      </c>
      <c r="D4" s="133" t="s">
        <v>39</v>
      </c>
    </row>
    <row r="5" spans="1:4" s="125" customFormat="1" ht="15" customHeight="1">
      <c r="A5" s="137" t="s">
        <v>41</v>
      </c>
      <c r="B5" s="144">
        <v>111.933354</v>
      </c>
      <c r="C5" s="137" t="s">
        <v>42</v>
      </c>
      <c r="D5" s="145">
        <v>0</v>
      </c>
    </row>
    <row r="6" spans="1:4" s="125" customFormat="1" ht="15" customHeight="1">
      <c r="A6" s="137" t="s">
        <v>43</v>
      </c>
      <c r="B6" s="144">
        <v>0</v>
      </c>
      <c r="C6" s="137" t="s">
        <v>44</v>
      </c>
      <c r="D6" s="145">
        <v>0</v>
      </c>
    </row>
    <row r="7" spans="1:4" s="125" customFormat="1" ht="15" customHeight="1">
      <c r="A7" s="137" t="s">
        <v>45</v>
      </c>
      <c r="B7" s="144">
        <v>0</v>
      </c>
      <c r="C7" s="137" t="s">
        <v>46</v>
      </c>
      <c r="D7" s="145">
        <v>0</v>
      </c>
    </row>
    <row r="8" spans="1:4" s="125" customFormat="1" ht="15" customHeight="1">
      <c r="A8" s="146"/>
      <c r="B8" s="147"/>
      <c r="C8" s="137" t="s">
        <v>48</v>
      </c>
      <c r="D8" s="145">
        <v>0</v>
      </c>
    </row>
    <row r="9" spans="1:4" s="125" customFormat="1" ht="15" customHeight="1">
      <c r="A9" s="148"/>
      <c r="B9" s="147"/>
      <c r="C9" s="137" t="s">
        <v>50</v>
      </c>
      <c r="D9" s="145">
        <v>91.452761</v>
      </c>
    </row>
    <row r="10" spans="1:4" s="125" customFormat="1" ht="15" customHeight="1">
      <c r="A10" s="148"/>
      <c r="B10" s="147"/>
      <c r="C10" s="137" t="s">
        <v>52</v>
      </c>
      <c r="D10" s="145">
        <v>0</v>
      </c>
    </row>
    <row r="11" spans="1:4" s="125" customFormat="1" ht="15" customHeight="1">
      <c r="A11" s="148"/>
      <c r="B11" s="147"/>
      <c r="C11" s="137" t="s">
        <v>54</v>
      </c>
      <c r="D11" s="145">
        <v>6.393752</v>
      </c>
    </row>
    <row r="12" spans="1:4" s="125" customFormat="1" ht="15" customHeight="1">
      <c r="A12" s="148"/>
      <c r="B12" s="147"/>
      <c r="C12" s="137" t="s">
        <v>56</v>
      </c>
      <c r="D12" s="145">
        <v>5.711415</v>
      </c>
    </row>
    <row r="13" spans="1:4" s="125" customFormat="1" ht="15" customHeight="1">
      <c r="A13" s="148"/>
      <c r="B13" s="147"/>
      <c r="C13" s="137" t="s">
        <v>58</v>
      </c>
      <c r="D13" s="145">
        <v>0</v>
      </c>
    </row>
    <row r="14" spans="1:4" s="125" customFormat="1" ht="15" customHeight="1">
      <c r="A14" s="148"/>
      <c r="B14" s="147"/>
      <c r="C14" s="137" t="s">
        <v>59</v>
      </c>
      <c r="D14" s="145">
        <v>0</v>
      </c>
    </row>
    <row r="15" spans="1:4" s="125" customFormat="1" ht="15" customHeight="1">
      <c r="A15" s="146"/>
      <c r="B15" s="147"/>
      <c r="C15" s="137" t="s">
        <v>60</v>
      </c>
      <c r="D15" s="145">
        <v>0</v>
      </c>
    </row>
    <row r="16" spans="1:4" s="125" customFormat="1" ht="15" customHeight="1">
      <c r="A16" s="146"/>
      <c r="B16" s="149"/>
      <c r="C16" s="137" t="s">
        <v>61</v>
      </c>
      <c r="D16" s="145">
        <v>0</v>
      </c>
    </row>
    <row r="17" spans="1:4" s="125" customFormat="1" ht="15" customHeight="1">
      <c r="A17" s="148"/>
      <c r="B17" s="149"/>
      <c r="C17" s="137" t="s">
        <v>62</v>
      </c>
      <c r="D17" s="145">
        <v>0</v>
      </c>
    </row>
    <row r="18" spans="1:4" s="125" customFormat="1" ht="15" customHeight="1">
      <c r="A18" s="148"/>
      <c r="B18" s="149"/>
      <c r="C18" s="137" t="s">
        <v>63</v>
      </c>
      <c r="D18" s="145">
        <v>0</v>
      </c>
    </row>
    <row r="19" spans="1:4" s="125" customFormat="1" ht="15" customHeight="1">
      <c r="A19" s="150"/>
      <c r="B19" s="151"/>
      <c r="C19" s="137" t="s">
        <v>64</v>
      </c>
      <c r="D19" s="145">
        <v>0</v>
      </c>
    </row>
    <row r="20" spans="1:4" s="125" customFormat="1" ht="15" customHeight="1">
      <c r="A20" s="150"/>
      <c r="B20" s="151"/>
      <c r="C20" s="152" t="s">
        <v>65</v>
      </c>
      <c r="D20" s="145">
        <v>8.375426</v>
      </c>
    </row>
    <row r="21" spans="1:4" s="125" customFormat="1" ht="15" customHeight="1">
      <c r="A21" s="148"/>
      <c r="B21" s="151"/>
      <c r="C21" s="137" t="s">
        <v>66</v>
      </c>
      <c r="D21" s="145">
        <v>0</v>
      </c>
    </row>
    <row r="22" spans="1:4" s="125" customFormat="1" ht="15" customHeight="1">
      <c r="A22" s="148"/>
      <c r="B22" s="151"/>
      <c r="C22" s="137" t="s">
        <v>67</v>
      </c>
      <c r="D22" s="145">
        <v>0</v>
      </c>
    </row>
    <row r="23" spans="1:4" s="125" customFormat="1" ht="15" customHeight="1">
      <c r="A23" s="148"/>
      <c r="B23" s="151"/>
      <c r="C23" s="137" t="s">
        <v>68</v>
      </c>
      <c r="D23" s="145">
        <v>0</v>
      </c>
    </row>
    <row r="24" spans="1:4" s="125" customFormat="1" ht="15" customHeight="1">
      <c r="A24" s="148"/>
      <c r="B24" s="151"/>
      <c r="C24" s="137" t="s">
        <v>69</v>
      </c>
      <c r="D24" s="145">
        <v>0</v>
      </c>
    </row>
    <row r="25" spans="1:4" s="125" customFormat="1" ht="15" customHeight="1">
      <c r="A25" s="148"/>
      <c r="B25" s="151"/>
      <c r="C25" s="152" t="s">
        <v>70</v>
      </c>
      <c r="D25" s="145">
        <v>0</v>
      </c>
    </row>
    <row r="26" spans="1:4" s="125" customFormat="1" ht="15" customHeight="1">
      <c r="A26" s="148"/>
      <c r="B26" s="151"/>
      <c r="C26" s="137" t="s">
        <v>71</v>
      </c>
      <c r="D26" s="145">
        <v>0</v>
      </c>
    </row>
    <row r="27" spans="1:4" s="125" customFormat="1" ht="15" customHeight="1">
      <c r="A27" s="133" t="s">
        <v>72</v>
      </c>
      <c r="B27" s="144">
        <v>111.933354</v>
      </c>
      <c r="C27" s="133" t="s">
        <v>73</v>
      </c>
      <c r="D27" s="144">
        <v>111.933354</v>
      </c>
    </row>
    <row r="28" spans="1:4" s="125" customFormat="1" ht="15" customHeight="1">
      <c r="A28" s="152" t="s">
        <v>74</v>
      </c>
      <c r="B28" s="144">
        <v>0</v>
      </c>
      <c r="C28" s="152" t="s">
        <v>75</v>
      </c>
      <c r="D28" s="147"/>
    </row>
    <row r="29" spans="1:4" s="125" customFormat="1" ht="16.5" customHeight="1">
      <c r="A29" s="142" t="s">
        <v>76</v>
      </c>
      <c r="B29" s="153">
        <v>111.933354</v>
      </c>
      <c r="C29" s="142" t="s">
        <v>77</v>
      </c>
      <c r="D29" s="153">
        <v>111.933354</v>
      </c>
    </row>
  </sheetData>
  <sheetProtection/>
  <mergeCells count="3">
    <mergeCell ref="A2:D2"/>
    <mergeCell ref="A3:B3"/>
    <mergeCell ref="C3:D3"/>
  </mergeCells>
  <printOptions horizontalCentered="1"/>
  <pageMargins left="0.4166666666666667" right="0.4166666666666667" top="0.275" bottom="0.19652777777777777" header="0.2777777777777778" footer="0.2777777777777778"/>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23"/>
  <sheetViews>
    <sheetView showZeros="0" workbookViewId="0" topLeftCell="A1">
      <pane xSplit="2" ySplit="5" topLeftCell="C6" activePane="bottomRight" state="frozen"/>
      <selection pane="bottomRight" activeCell="D39" sqref="D39"/>
    </sheetView>
  </sheetViews>
  <sheetFormatPr defaultColWidth="12" defaultRowHeight="12.75"/>
  <cols>
    <col min="1" max="1" width="14.16015625" style="125" customWidth="1"/>
    <col min="2" max="2" width="34.16015625" style="125" customWidth="1"/>
    <col min="3" max="9" width="17.5" style="125" customWidth="1"/>
    <col min="10" max="16384" width="12" style="125" customWidth="1"/>
  </cols>
  <sheetData>
    <row r="1" spans="1:9" s="125" customFormat="1" ht="15" customHeight="1">
      <c r="A1" s="84" t="s">
        <v>134</v>
      </c>
      <c r="B1" s="85"/>
      <c r="C1" s="85"/>
      <c r="D1" s="85"/>
      <c r="E1" s="85"/>
      <c r="F1" s="85"/>
      <c r="G1" s="85"/>
      <c r="H1" s="85"/>
      <c r="I1" s="98"/>
    </row>
    <row r="2" spans="1:9" s="125" customFormat="1" ht="21" customHeight="1">
      <c r="A2" s="86" t="s">
        <v>135</v>
      </c>
      <c r="B2" s="86"/>
      <c r="C2" s="86"/>
      <c r="D2" s="86"/>
      <c r="E2" s="86"/>
      <c r="F2" s="86"/>
      <c r="G2" s="86"/>
      <c r="H2" s="86"/>
      <c r="I2" s="86"/>
    </row>
    <row r="3" spans="1:9" s="125" customFormat="1" ht="15" customHeight="1">
      <c r="A3" s="87"/>
      <c r="B3" s="87"/>
      <c r="C3" s="88"/>
      <c r="D3" s="88"/>
      <c r="E3" s="88"/>
      <c r="F3" s="88"/>
      <c r="G3" s="88"/>
      <c r="H3" s="88"/>
      <c r="I3" s="99" t="s">
        <v>80</v>
      </c>
    </row>
    <row r="4" spans="1:9" s="125" customFormat="1" ht="15" customHeight="1">
      <c r="A4" s="89" t="s">
        <v>136</v>
      </c>
      <c r="B4" s="89" t="s">
        <v>137</v>
      </c>
      <c r="C4" s="89" t="s">
        <v>138</v>
      </c>
      <c r="D4" s="89" t="s">
        <v>139</v>
      </c>
      <c r="E4" s="89"/>
      <c r="F4" s="89"/>
      <c r="G4" s="89" t="s">
        <v>140</v>
      </c>
      <c r="H4" s="89"/>
      <c r="I4" s="89"/>
    </row>
    <row r="5" spans="1:9" s="125" customFormat="1" ht="30" customHeight="1">
      <c r="A5" s="89"/>
      <c r="B5" s="89"/>
      <c r="C5" s="89"/>
      <c r="D5" s="90" t="s">
        <v>141</v>
      </c>
      <c r="E5" s="90" t="s">
        <v>142</v>
      </c>
      <c r="F5" s="90" t="s">
        <v>143</v>
      </c>
      <c r="G5" s="90" t="s">
        <v>141</v>
      </c>
      <c r="H5" s="89" t="s">
        <v>144</v>
      </c>
      <c r="I5" s="89" t="s">
        <v>145</v>
      </c>
    </row>
    <row r="6" spans="1:9" s="125" customFormat="1" ht="15" customHeight="1">
      <c r="A6" s="91" t="s">
        <v>85</v>
      </c>
      <c r="B6" s="91" t="s">
        <v>85</v>
      </c>
      <c r="C6" s="92">
        <v>1</v>
      </c>
      <c r="D6" s="92">
        <v>2</v>
      </c>
      <c r="E6" s="92">
        <v>3</v>
      </c>
      <c r="F6" s="92">
        <v>4</v>
      </c>
      <c r="G6" s="92">
        <v>5</v>
      </c>
      <c r="H6" s="92">
        <v>6</v>
      </c>
      <c r="I6" s="92">
        <v>7</v>
      </c>
    </row>
    <row r="7" spans="1:9" s="125" customFormat="1" ht="15" customHeight="1">
      <c r="A7" s="138" t="s">
        <v>146</v>
      </c>
      <c r="B7" s="138" t="s">
        <v>147</v>
      </c>
      <c r="C7" s="94">
        <v>91.452761</v>
      </c>
      <c r="D7" s="94">
        <v>84.452761</v>
      </c>
      <c r="E7" s="94">
        <v>69.915218</v>
      </c>
      <c r="F7" s="94">
        <v>14.537543</v>
      </c>
      <c r="G7" s="94">
        <v>7</v>
      </c>
      <c r="H7" s="94">
        <v>7</v>
      </c>
      <c r="I7" s="94">
        <v>0</v>
      </c>
    </row>
    <row r="8" spans="1:9" s="125" customFormat="1" ht="15" customHeight="1">
      <c r="A8" s="138" t="s">
        <v>148</v>
      </c>
      <c r="B8" s="138" t="s">
        <v>149</v>
      </c>
      <c r="C8" s="94">
        <v>91.452761</v>
      </c>
      <c r="D8" s="94">
        <v>84.452761</v>
      </c>
      <c r="E8" s="94">
        <v>69.915218</v>
      </c>
      <c r="F8" s="94">
        <v>14.537543</v>
      </c>
      <c r="G8" s="94">
        <v>7</v>
      </c>
      <c r="H8" s="94">
        <v>7</v>
      </c>
      <c r="I8" s="94">
        <v>0</v>
      </c>
    </row>
    <row r="9" spans="1:9" s="125" customFormat="1" ht="15" customHeight="1">
      <c r="A9" s="138" t="s">
        <v>150</v>
      </c>
      <c r="B9" s="138" t="s">
        <v>151</v>
      </c>
      <c r="C9" s="94">
        <v>84.452761</v>
      </c>
      <c r="D9" s="94">
        <v>84.452761</v>
      </c>
      <c r="E9" s="95">
        <v>69.915218</v>
      </c>
      <c r="F9" s="95">
        <v>14.537543</v>
      </c>
      <c r="G9" s="94">
        <v>0</v>
      </c>
      <c r="H9" s="95">
        <v>0</v>
      </c>
      <c r="I9" s="95">
        <v>0</v>
      </c>
    </row>
    <row r="10" spans="1:9" s="125" customFormat="1" ht="15" customHeight="1">
      <c r="A10" s="138" t="s">
        <v>152</v>
      </c>
      <c r="B10" s="138" t="s">
        <v>153</v>
      </c>
      <c r="C10" s="94">
        <v>7</v>
      </c>
      <c r="D10" s="94">
        <v>0</v>
      </c>
      <c r="E10" s="95">
        <v>0</v>
      </c>
      <c r="F10" s="95">
        <v>0</v>
      </c>
      <c r="G10" s="94">
        <v>7</v>
      </c>
      <c r="H10" s="95">
        <v>7</v>
      </c>
      <c r="I10" s="95">
        <v>0</v>
      </c>
    </row>
    <row r="11" spans="1:9" s="125" customFormat="1" ht="15" customHeight="1">
      <c r="A11" s="138" t="s">
        <v>154</v>
      </c>
      <c r="B11" s="138" t="s">
        <v>155</v>
      </c>
      <c r="C11" s="94">
        <v>6.393752</v>
      </c>
      <c r="D11" s="94">
        <v>6.393752</v>
      </c>
      <c r="E11" s="94">
        <v>6.393752</v>
      </c>
      <c r="F11" s="94">
        <v>0</v>
      </c>
      <c r="G11" s="94">
        <v>0</v>
      </c>
      <c r="H11" s="94">
        <v>0</v>
      </c>
      <c r="I11" s="94">
        <v>0</v>
      </c>
    </row>
    <row r="12" spans="1:9" s="125" customFormat="1" ht="15" customHeight="1">
      <c r="A12" s="138" t="s">
        <v>156</v>
      </c>
      <c r="B12" s="138" t="s">
        <v>157</v>
      </c>
      <c r="C12" s="94">
        <v>5.871104</v>
      </c>
      <c r="D12" s="94">
        <v>5.871104</v>
      </c>
      <c r="E12" s="94">
        <v>5.871104</v>
      </c>
      <c r="F12" s="94">
        <v>0</v>
      </c>
      <c r="G12" s="94">
        <v>0</v>
      </c>
      <c r="H12" s="94">
        <v>0</v>
      </c>
      <c r="I12" s="94">
        <v>0</v>
      </c>
    </row>
    <row r="13" spans="1:9" s="125" customFormat="1" ht="15" customHeight="1">
      <c r="A13" s="138" t="s">
        <v>158</v>
      </c>
      <c r="B13" s="138" t="s">
        <v>159</v>
      </c>
      <c r="C13" s="94">
        <v>5.871104</v>
      </c>
      <c r="D13" s="94">
        <v>5.871104</v>
      </c>
      <c r="E13" s="95">
        <v>5.871104</v>
      </c>
      <c r="F13" s="95">
        <v>0</v>
      </c>
      <c r="G13" s="94">
        <v>0</v>
      </c>
      <c r="H13" s="95">
        <v>0</v>
      </c>
      <c r="I13" s="95">
        <v>0</v>
      </c>
    </row>
    <row r="14" spans="1:9" s="125" customFormat="1" ht="15" customHeight="1">
      <c r="A14" s="138" t="s">
        <v>160</v>
      </c>
      <c r="B14" s="138" t="s">
        <v>103</v>
      </c>
      <c r="C14" s="94">
        <v>0.522648</v>
      </c>
      <c r="D14" s="94">
        <v>0.522648</v>
      </c>
      <c r="E14" s="94">
        <v>0.522648</v>
      </c>
      <c r="F14" s="94">
        <v>0</v>
      </c>
      <c r="G14" s="94">
        <v>0</v>
      </c>
      <c r="H14" s="94">
        <v>0</v>
      </c>
      <c r="I14" s="94">
        <v>0</v>
      </c>
    </row>
    <row r="15" spans="1:9" s="125" customFormat="1" ht="15" customHeight="1">
      <c r="A15" s="138" t="s">
        <v>161</v>
      </c>
      <c r="B15" s="138" t="s">
        <v>162</v>
      </c>
      <c r="C15" s="94">
        <v>0.522648</v>
      </c>
      <c r="D15" s="94">
        <v>0.522648</v>
      </c>
      <c r="E15" s="95">
        <v>0.522648</v>
      </c>
      <c r="F15" s="95">
        <v>0</v>
      </c>
      <c r="G15" s="94">
        <v>0</v>
      </c>
      <c r="H15" s="95">
        <v>0</v>
      </c>
      <c r="I15" s="95">
        <v>0</v>
      </c>
    </row>
    <row r="16" spans="1:9" s="125" customFormat="1" ht="15" customHeight="1">
      <c r="A16" s="138" t="s">
        <v>163</v>
      </c>
      <c r="B16" s="138" t="s">
        <v>164</v>
      </c>
      <c r="C16" s="94">
        <v>5.711415</v>
      </c>
      <c r="D16" s="94">
        <v>5.711415</v>
      </c>
      <c r="E16" s="94">
        <v>5.711415</v>
      </c>
      <c r="F16" s="94">
        <v>0</v>
      </c>
      <c r="G16" s="94">
        <v>0</v>
      </c>
      <c r="H16" s="94">
        <v>0</v>
      </c>
      <c r="I16" s="94">
        <v>0</v>
      </c>
    </row>
    <row r="17" spans="1:9" s="125" customFormat="1" ht="15" customHeight="1">
      <c r="A17" s="138" t="s">
        <v>165</v>
      </c>
      <c r="B17" s="138" t="s">
        <v>166</v>
      </c>
      <c r="C17" s="94">
        <v>5.711415</v>
      </c>
      <c r="D17" s="94">
        <v>5.711415</v>
      </c>
      <c r="E17" s="94">
        <v>5.711415</v>
      </c>
      <c r="F17" s="94">
        <v>0</v>
      </c>
      <c r="G17" s="94">
        <v>0</v>
      </c>
      <c r="H17" s="94">
        <v>0</v>
      </c>
      <c r="I17" s="94">
        <v>0</v>
      </c>
    </row>
    <row r="18" spans="1:9" s="125" customFormat="1" ht="15" customHeight="1">
      <c r="A18" s="138" t="s">
        <v>167</v>
      </c>
      <c r="B18" s="138" t="s">
        <v>168</v>
      </c>
      <c r="C18" s="94">
        <v>3.337112</v>
      </c>
      <c r="D18" s="94">
        <v>3.337112</v>
      </c>
      <c r="E18" s="95">
        <v>3.337112</v>
      </c>
      <c r="F18" s="95">
        <v>0</v>
      </c>
      <c r="G18" s="94">
        <v>0</v>
      </c>
      <c r="H18" s="95">
        <v>0</v>
      </c>
      <c r="I18" s="95">
        <v>0</v>
      </c>
    </row>
    <row r="19" spans="1:9" s="125" customFormat="1" ht="15" customHeight="1">
      <c r="A19" s="138" t="s">
        <v>169</v>
      </c>
      <c r="B19" s="138" t="s">
        <v>170</v>
      </c>
      <c r="C19" s="94">
        <v>2.374303</v>
      </c>
      <c r="D19" s="94">
        <v>2.374303</v>
      </c>
      <c r="E19" s="95">
        <v>2.374303</v>
      </c>
      <c r="F19" s="95">
        <v>0</v>
      </c>
      <c r="G19" s="94">
        <v>0</v>
      </c>
      <c r="H19" s="95">
        <v>0</v>
      </c>
      <c r="I19" s="95">
        <v>0</v>
      </c>
    </row>
    <row r="20" spans="1:9" s="125" customFormat="1" ht="15" customHeight="1">
      <c r="A20" s="138" t="s">
        <v>171</v>
      </c>
      <c r="B20" s="138" t="s">
        <v>172</v>
      </c>
      <c r="C20" s="94">
        <v>8.375426</v>
      </c>
      <c r="D20" s="94">
        <v>8.375426</v>
      </c>
      <c r="E20" s="94">
        <v>8.375426</v>
      </c>
      <c r="F20" s="94">
        <v>0</v>
      </c>
      <c r="G20" s="94">
        <v>0</v>
      </c>
      <c r="H20" s="94">
        <v>0</v>
      </c>
      <c r="I20" s="94">
        <v>0</v>
      </c>
    </row>
    <row r="21" spans="1:9" s="125" customFormat="1" ht="15" customHeight="1">
      <c r="A21" s="138" t="s">
        <v>173</v>
      </c>
      <c r="B21" s="138" t="s">
        <v>174</v>
      </c>
      <c r="C21" s="94">
        <v>8.375426</v>
      </c>
      <c r="D21" s="94">
        <v>8.375426</v>
      </c>
      <c r="E21" s="94">
        <v>8.375426</v>
      </c>
      <c r="F21" s="94">
        <v>0</v>
      </c>
      <c r="G21" s="94">
        <v>0</v>
      </c>
      <c r="H21" s="94">
        <v>0</v>
      </c>
      <c r="I21" s="94">
        <v>0</v>
      </c>
    </row>
    <row r="22" spans="1:9" s="125" customFormat="1" ht="15" customHeight="1">
      <c r="A22" s="138" t="s">
        <v>175</v>
      </c>
      <c r="B22" s="138" t="s">
        <v>176</v>
      </c>
      <c r="C22" s="94">
        <v>8.375426</v>
      </c>
      <c r="D22" s="94">
        <v>8.375426</v>
      </c>
      <c r="E22" s="95">
        <v>8.375426</v>
      </c>
      <c r="F22" s="95">
        <v>0</v>
      </c>
      <c r="G22" s="94">
        <v>0</v>
      </c>
      <c r="H22" s="95">
        <v>0</v>
      </c>
      <c r="I22" s="95">
        <v>0</v>
      </c>
    </row>
    <row r="23" spans="1:9" s="125" customFormat="1" ht="15" customHeight="1">
      <c r="A23" s="96"/>
      <c r="B23" s="97" t="s">
        <v>118</v>
      </c>
      <c r="C23" s="94">
        <v>111.933354</v>
      </c>
      <c r="D23" s="94">
        <v>104.933354</v>
      </c>
      <c r="E23" s="94">
        <v>90.395811</v>
      </c>
      <c r="F23" s="94">
        <v>14.537543</v>
      </c>
      <c r="G23" s="94">
        <v>7</v>
      </c>
      <c r="H23" s="94">
        <v>7</v>
      </c>
      <c r="I23" s="94">
        <v>0</v>
      </c>
    </row>
  </sheetData>
  <sheetProtection/>
  <mergeCells count="6">
    <mergeCell ref="A2:I2"/>
    <mergeCell ref="D4:F4"/>
    <mergeCell ref="G4:I4"/>
    <mergeCell ref="A4:A5"/>
    <mergeCell ref="B4:B5"/>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28"/>
  <sheetViews>
    <sheetView showGridLines="0" showZeros="0" workbookViewId="0" topLeftCell="A1">
      <pane xSplit="3" ySplit="5" topLeftCell="D6" activePane="bottomRight" state="frozen"/>
      <selection pane="bottomRight" activeCell="A1" sqref="A1:IV65536"/>
    </sheetView>
  </sheetViews>
  <sheetFormatPr defaultColWidth="12" defaultRowHeight="12.75"/>
  <cols>
    <col min="1" max="1" width="12.5" style="125" customWidth="1"/>
    <col min="2" max="2" width="19.83203125" style="125" customWidth="1"/>
    <col min="3" max="3" width="33.16015625" style="125" customWidth="1"/>
    <col min="4" max="4" width="28.33203125" style="125" customWidth="1"/>
    <col min="5" max="6" width="19.83203125" style="125" customWidth="1"/>
    <col min="7" max="16384" width="12" style="125" customWidth="1"/>
  </cols>
  <sheetData>
    <row r="1" spans="1:6" s="125" customFormat="1" ht="15" customHeight="1">
      <c r="A1" s="126" t="s">
        <v>177</v>
      </c>
      <c r="B1" s="127"/>
      <c r="C1" s="127"/>
      <c r="D1" s="127"/>
      <c r="E1" s="127"/>
      <c r="F1" s="127"/>
    </row>
    <row r="2" spans="1:6" s="125" customFormat="1" ht="21" customHeight="1">
      <c r="A2" s="128" t="s">
        <v>178</v>
      </c>
      <c r="B2" s="128"/>
      <c r="C2" s="128"/>
      <c r="D2" s="128"/>
      <c r="E2" s="128"/>
      <c r="F2" s="128"/>
    </row>
    <row r="3" spans="1:6" s="125" customFormat="1" ht="15" customHeight="1">
      <c r="A3" s="129"/>
      <c r="B3" s="129"/>
      <c r="C3" s="130"/>
      <c r="D3" s="130"/>
      <c r="E3" s="130"/>
      <c r="F3" s="131" t="s">
        <v>80</v>
      </c>
    </row>
    <row r="4" spans="1:6" s="125" customFormat="1" ht="15" customHeight="1">
      <c r="A4" s="132" t="s">
        <v>179</v>
      </c>
      <c r="B4" s="132"/>
      <c r="C4" s="132" t="s">
        <v>84</v>
      </c>
      <c r="D4" s="133" t="s">
        <v>139</v>
      </c>
      <c r="E4" s="133"/>
      <c r="F4" s="133"/>
    </row>
    <row r="5" spans="1:6" s="125" customFormat="1" ht="15" customHeight="1">
      <c r="A5" s="132" t="s">
        <v>180</v>
      </c>
      <c r="B5" s="132" t="s">
        <v>181</v>
      </c>
      <c r="C5" s="132"/>
      <c r="D5" s="133" t="s">
        <v>141</v>
      </c>
      <c r="E5" s="133" t="s">
        <v>142</v>
      </c>
      <c r="F5" s="133" t="s">
        <v>143</v>
      </c>
    </row>
    <row r="6" spans="1:6" s="125" customFormat="1" ht="15" customHeight="1">
      <c r="A6" s="133" t="s">
        <v>85</v>
      </c>
      <c r="B6" s="133" t="s">
        <v>85</v>
      </c>
      <c r="C6" s="133" t="s">
        <v>85</v>
      </c>
      <c r="D6" s="134">
        <v>1</v>
      </c>
      <c r="E6" s="134">
        <v>2</v>
      </c>
      <c r="F6" s="134">
        <v>3</v>
      </c>
    </row>
    <row r="7" spans="1:6" s="125" customFormat="1" ht="15" customHeight="1">
      <c r="A7" s="135" t="s">
        <v>182</v>
      </c>
      <c r="B7" s="136"/>
      <c r="C7" s="137" t="s">
        <v>183</v>
      </c>
      <c r="D7" s="94">
        <v>89.639811</v>
      </c>
      <c r="E7" s="94">
        <v>89.639811</v>
      </c>
      <c r="F7" s="94">
        <v>0</v>
      </c>
    </row>
    <row r="8" spans="1:6" s="125" customFormat="1" ht="15" customHeight="1">
      <c r="A8" s="136"/>
      <c r="B8" s="138" t="s">
        <v>184</v>
      </c>
      <c r="C8" s="137" t="s">
        <v>185</v>
      </c>
      <c r="D8" s="110">
        <v>20.9016</v>
      </c>
      <c r="E8" s="110">
        <v>20.9016</v>
      </c>
      <c r="F8" s="110">
        <v>0</v>
      </c>
    </row>
    <row r="9" spans="1:6" s="125" customFormat="1" ht="15" customHeight="1">
      <c r="A9" s="136"/>
      <c r="B9" s="138" t="s">
        <v>186</v>
      </c>
      <c r="C9" s="137" t="s">
        <v>187</v>
      </c>
      <c r="D9" s="110">
        <v>10.014</v>
      </c>
      <c r="E9" s="110">
        <v>10.014</v>
      </c>
      <c r="F9" s="110">
        <v>0</v>
      </c>
    </row>
    <row r="10" spans="1:6" s="125" customFormat="1" ht="15" customHeight="1">
      <c r="A10" s="136"/>
      <c r="B10" s="138" t="s">
        <v>188</v>
      </c>
      <c r="C10" s="137" t="s">
        <v>189</v>
      </c>
      <c r="D10" s="110">
        <v>23.88</v>
      </c>
      <c r="E10" s="110">
        <v>23.88</v>
      </c>
      <c r="F10" s="110">
        <v>0</v>
      </c>
    </row>
    <row r="11" spans="1:6" s="125" customFormat="1" ht="15" customHeight="1">
      <c r="A11" s="136"/>
      <c r="B11" s="138" t="s">
        <v>190</v>
      </c>
      <c r="C11" s="137" t="s">
        <v>191</v>
      </c>
      <c r="D11" s="110">
        <v>14.363618</v>
      </c>
      <c r="E11" s="110">
        <v>14.363618</v>
      </c>
      <c r="F11" s="110">
        <v>0</v>
      </c>
    </row>
    <row r="12" spans="1:6" s="125" customFormat="1" ht="15" customHeight="1">
      <c r="A12" s="136"/>
      <c r="B12" s="138" t="s">
        <v>192</v>
      </c>
      <c r="C12" s="137" t="s">
        <v>193</v>
      </c>
      <c r="D12" s="110">
        <v>5.871104</v>
      </c>
      <c r="E12" s="110">
        <v>5.871104</v>
      </c>
      <c r="F12" s="110">
        <v>0</v>
      </c>
    </row>
    <row r="13" spans="1:6" s="125" customFormat="1" ht="15" customHeight="1">
      <c r="A13" s="136"/>
      <c r="B13" s="138" t="s">
        <v>194</v>
      </c>
      <c r="C13" s="137" t="s">
        <v>195</v>
      </c>
      <c r="D13" s="110">
        <v>3.337112</v>
      </c>
      <c r="E13" s="110">
        <v>3.337112</v>
      </c>
      <c r="F13" s="110">
        <v>0</v>
      </c>
    </row>
    <row r="14" spans="1:6" s="125" customFormat="1" ht="15" customHeight="1">
      <c r="A14" s="136"/>
      <c r="B14" s="138" t="s">
        <v>196</v>
      </c>
      <c r="C14" s="137" t="s">
        <v>197</v>
      </c>
      <c r="D14" s="110">
        <v>2.374303</v>
      </c>
      <c r="E14" s="110">
        <v>2.374303</v>
      </c>
      <c r="F14" s="110">
        <v>0</v>
      </c>
    </row>
    <row r="15" spans="1:6" s="125" customFormat="1" ht="15" customHeight="1">
      <c r="A15" s="136"/>
      <c r="B15" s="138" t="s">
        <v>198</v>
      </c>
      <c r="C15" s="137" t="s">
        <v>199</v>
      </c>
      <c r="D15" s="110">
        <v>0.522648</v>
      </c>
      <c r="E15" s="110">
        <v>0.522648</v>
      </c>
      <c r="F15" s="110">
        <v>0</v>
      </c>
    </row>
    <row r="16" spans="1:6" s="125" customFormat="1" ht="15" customHeight="1">
      <c r="A16" s="136"/>
      <c r="B16" s="138" t="s">
        <v>200</v>
      </c>
      <c r="C16" s="137" t="s">
        <v>201</v>
      </c>
      <c r="D16" s="110">
        <v>8.375426</v>
      </c>
      <c r="E16" s="110">
        <v>8.375426</v>
      </c>
      <c r="F16" s="110">
        <v>0</v>
      </c>
    </row>
    <row r="17" spans="1:6" s="125" customFormat="1" ht="15" customHeight="1">
      <c r="A17" s="135" t="s">
        <v>202</v>
      </c>
      <c r="B17" s="136"/>
      <c r="C17" s="137" t="s">
        <v>203</v>
      </c>
      <c r="D17" s="94">
        <v>15.173543</v>
      </c>
      <c r="E17" s="94">
        <v>0.636</v>
      </c>
      <c r="F17" s="94">
        <v>14.537543</v>
      </c>
    </row>
    <row r="18" spans="1:6" s="125" customFormat="1" ht="15" customHeight="1">
      <c r="A18" s="136"/>
      <c r="B18" s="138" t="s">
        <v>184</v>
      </c>
      <c r="C18" s="137" t="s">
        <v>204</v>
      </c>
      <c r="D18" s="110">
        <v>7.48</v>
      </c>
      <c r="E18" s="110">
        <v>0</v>
      </c>
      <c r="F18" s="110">
        <v>7.48</v>
      </c>
    </row>
    <row r="19" spans="1:6" s="125" customFormat="1" ht="15" customHeight="1">
      <c r="A19" s="136"/>
      <c r="B19" s="138" t="s">
        <v>186</v>
      </c>
      <c r="C19" s="137" t="s">
        <v>205</v>
      </c>
      <c r="D19" s="110">
        <v>0.5</v>
      </c>
      <c r="E19" s="110">
        <v>0</v>
      </c>
      <c r="F19" s="110">
        <v>0.5</v>
      </c>
    </row>
    <row r="20" spans="1:6" s="125" customFormat="1" ht="15" customHeight="1">
      <c r="A20" s="136"/>
      <c r="B20" s="138" t="s">
        <v>206</v>
      </c>
      <c r="C20" s="137" t="s">
        <v>207</v>
      </c>
      <c r="D20" s="110">
        <v>0.1</v>
      </c>
      <c r="E20" s="110">
        <v>0</v>
      </c>
      <c r="F20" s="110">
        <v>0.1</v>
      </c>
    </row>
    <row r="21" spans="1:6" s="125" customFormat="1" ht="15" customHeight="1">
      <c r="A21" s="136"/>
      <c r="B21" s="138" t="s">
        <v>190</v>
      </c>
      <c r="C21" s="137" t="s">
        <v>208</v>
      </c>
      <c r="D21" s="110">
        <v>1.136</v>
      </c>
      <c r="E21" s="110">
        <v>0.636</v>
      </c>
      <c r="F21" s="110">
        <v>0.5</v>
      </c>
    </row>
    <row r="22" spans="1:6" s="125" customFormat="1" ht="15" customHeight="1">
      <c r="A22" s="136"/>
      <c r="B22" s="138" t="s">
        <v>196</v>
      </c>
      <c r="C22" s="137" t="s">
        <v>209</v>
      </c>
      <c r="D22" s="110">
        <v>1.5</v>
      </c>
      <c r="E22" s="110">
        <v>0</v>
      </c>
      <c r="F22" s="110">
        <v>1.5</v>
      </c>
    </row>
    <row r="23" spans="1:6" s="125" customFormat="1" ht="15" customHeight="1">
      <c r="A23" s="136"/>
      <c r="B23" s="138" t="s">
        <v>210</v>
      </c>
      <c r="C23" s="137" t="s">
        <v>211</v>
      </c>
      <c r="D23" s="110">
        <v>1.32</v>
      </c>
      <c r="E23" s="110">
        <v>0</v>
      </c>
      <c r="F23" s="110">
        <v>1.32</v>
      </c>
    </row>
    <row r="24" spans="1:6" s="125" customFormat="1" ht="15" customHeight="1">
      <c r="A24" s="136"/>
      <c r="B24" s="138" t="s">
        <v>212</v>
      </c>
      <c r="C24" s="137" t="s">
        <v>213</v>
      </c>
      <c r="D24" s="110">
        <v>0.837543</v>
      </c>
      <c r="E24" s="110">
        <v>0</v>
      </c>
      <c r="F24" s="110">
        <v>0.837543</v>
      </c>
    </row>
    <row r="25" spans="1:6" s="125" customFormat="1" ht="15" customHeight="1">
      <c r="A25" s="136"/>
      <c r="B25" s="138" t="s">
        <v>214</v>
      </c>
      <c r="C25" s="137" t="s">
        <v>215</v>
      </c>
      <c r="D25" s="110">
        <v>2.3</v>
      </c>
      <c r="E25" s="110">
        <v>0</v>
      </c>
      <c r="F25" s="110">
        <v>2.3</v>
      </c>
    </row>
    <row r="26" spans="1:6" s="125" customFormat="1" ht="15" customHeight="1">
      <c r="A26" s="135" t="s">
        <v>216</v>
      </c>
      <c r="B26" s="136"/>
      <c r="C26" s="137" t="s">
        <v>217</v>
      </c>
      <c r="D26" s="94">
        <v>0.12</v>
      </c>
      <c r="E26" s="94">
        <v>0.12</v>
      </c>
      <c r="F26" s="94">
        <v>0</v>
      </c>
    </row>
    <row r="27" spans="1:6" s="125" customFormat="1" ht="15" customHeight="1">
      <c r="A27" s="136"/>
      <c r="B27" s="138" t="s">
        <v>218</v>
      </c>
      <c r="C27" s="137" t="s">
        <v>219</v>
      </c>
      <c r="D27" s="110">
        <v>0.12</v>
      </c>
      <c r="E27" s="110">
        <v>0.12</v>
      </c>
      <c r="F27" s="110">
        <v>0</v>
      </c>
    </row>
    <row r="28" spans="1:6" s="125" customFormat="1" ht="15" customHeight="1">
      <c r="A28" s="139"/>
      <c r="B28" s="136"/>
      <c r="C28" s="132" t="s">
        <v>118</v>
      </c>
      <c r="D28" s="94">
        <v>104.933354</v>
      </c>
      <c r="E28" s="94">
        <v>90.395811</v>
      </c>
      <c r="F28" s="94">
        <v>14.537543</v>
      </c>
    </row>
  </sheetData>
  <sheetProtection/>
  <mergeCells count="4">
    <mergeCell ref="A2:F2"/>
    <mergeCell ref="A4:B4"/>
    <mergeCell ref="D4:F4"/>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13"/>
  <sheetViews>
    <sheetView showGridLines="0" showZeros="0" workbookViewId="0" topLeftCell="A1">
      <selection activeCell="C21" sqref="C21"/>
    </sheetView>
  </sheetViews>
  <sheetFormatPr defaultColWidth="12" defaultRowHeight="12.75"/>
  <cols>
    <col min="1" max="1" width="12.5" style="125" customWidth="1"/>
    <col min="2" max="2" width="19.83203125" style="125" customWidth="1"/>
    <col min="3" max="3" width="33.16015625" style="125" customWidth="1"/>
    <col min="4" max="4" width="28.33203125" style="125" customWidth="1"/>
    <col min="5" max="6" width="19.83203125" style="125" customWidth="1"/>
    <col min="7" max="16384" width="12" style="125" customWidth="1"/>
  </cols>
  <sheetData>
    <row r="1" spans="1:6" s="125" customFormat="1" ht="15" customHeight="1">
      <c r="A1" s="126" t="s">
        <v>220</v>
      </c>
      <c r="B1" s="127"/>
      <c r="C1" s="127"/>
      <c r="D1" s="127"/>
      <c r="E1" s="127"/>
      <c r="F1" s="127"/>
    </row>
    <row r="2" spans="1:6" s="125" customFormat="1" ht="21" customHeight="1">
      <c r="A2" s="128" t="s">
        <v>221</v>
      </c>
      <c r="B2" s="128"/>
      <c r="C2" s="128"/>
      <c r="D2" s="128"/>
      <c r="E2" s="128"/>
      <c r="F2" s="128"/>
    </row>
    <row r="3" spans="1:6" s="125" customFormat="1" ht="15" customHeight="1">
      <c r="A3" s="129"/>
      <c r="B3" s="129"/>
      <c r="C3" s="130"/>
      <c r="D3" s="130"/>
      <c r="E3" s="130"/>
      <c r="F3" s="131" t="s">
        <v>80</v>
      </c>
    </row>
    <row r="4" spans="1:6" s="125" customFormat="1" ht="15" customHeight="1">
      <c r="A4" s="132" t="s">
        <v>179</v>
      </c>
      <c r="B4" s="132"/>
      <c r="C4" s="132" t="s">
        <v>84</v>
      </c>
      <c r="D4" s="133" t="s">
        <v>139</v>
      </c>
      <c r="E4" s="133"/>
      <c r="F4" s="133"/>
    </row>
    <row r="5" spans="1:6" s="125" customFormat="1" ht="15" customHeight="1">
      <c r="A5" s="132" t="s">
        <v>180</v>
      </c>
      <c r="B5" s="132" t="s">
        <v>181</v>
      </c>
      <c r="C5" s="132"/>
      <c r="D5" s="133" t="s">
        <v>141</v>
      </c>
      <c r="E5" s="133" t="s">
        <v>142</v>
      </c>
      <c r="F5" s="133" t="s">
        <v>143</v>
      </c>
    </row>
    <row r="6" spans="1:6" s="125" customFormat="1" ht="15" customHeight="1">
      <c r="A6" s="133" t="s">
        <v>85</v>
      </c>
      <c r="B6" s="133" t="s">
        <v>85</v>
      </c>
      <c r="C6" s="133" t="s">
        <v>85</v>
      </c>
      <c r="D6" s="134">
        <v>1</v>
      </c>
      <c r="E6" s="134">
        <v>2</v>
      </c>
      <c r="F6" s="134">
        <v>3</v>
      </c>
    </row>
    <row r="7" spans="1:6" s="125" customFormat="1" ht="15" customHeight="1">
      <c r="A7" s="135" t="s">
        <v>222</v>
      </c>
      <c r="B7" s="136"/>
      <c r="C7" s="137" t="s">
        <v>223</v>
      </c>
      <c r="D7" s="94">
        <v>89.639811</v>
      </c>
      <c r="E7" s="94">
        <v>89.639811</v>
      </c>
      <c r="F7" s="94">
        <v>0</v>
      </c>
    </row>
    <row r="8" spans="1:6" s="125" customFormat="1" ht="15" customHeight="1">
      <c r="A8" s="136"/>
      <c r="B8" s="138" t="s">
        <v>184</v>
      </c>
      <c r="C8" s="137" t="s">
        <v>224</v>
      </c>
      <c r="D8" s="110">
        <v>89.639811</v>
      </c>
      <c r="E8" s="110">
        <v>89.639811</v>
      </c>
      <c r="F8" s="110">
        <v>0</v>
      </c>
    </row>
    <row r="9" spans="1:6" s="125" customFormat="1" ht="15" customHeight="1">
      <c r="A9" s="135" t="s">
        <v>222</v>
      </c>
      <c r="B9" s="136"/>
      <c r="C9" s="137" t="s">
        <v>223</v>
      </c>
      <c r="D9" s="94">
        <v>15.173543</v>
      </c>
      <c r="E9" s="94">
        <v>0.636</v>
      </c>
      <c r="F9" s="94">
        <v>14.537543</v>
      </c>
    </row>
    <row r="10" spans="1:6" s="125" customFormat="1" ht="15" customHeight="1">
      <c r="A10" s="136"/>
      <c r="B10" s="138" t="s">
        <v>186</v>
      </c>
      <c r="C10" s="137" t="s">
        <v>225</v>
      </c>
      <c r="D10" s="110">
        <v>15.173543</v>
      </c>
      <c r="E10" s="110">
        <v>0.636</v>
      </c>
      <c r="F10" s="110">
        <v>14.537543</v>
      </c>
    </row>
    <row r="11" spans="1:6" s="125" customFormat="1" ht="15" customHeight="1">
      <c r="A11" s="135" t="s">
        <v>226</v>
      </c>
      <c r="B11" s="136"/>
      <c r="C11" s="137" t="s">
        <v>217</v>
      </c>
      <c r="D11" s="94">
        <v>0.12</v>
      </c>
      <c r="E11" s="94">
        <v>0.12</v>
      </c>
      <c r="F11" s="94">
        <v>0</v>
      </c>
    </row>
    <row r="12" spans="1:6" s="125" customFormat="1" ht="15" customHeight="1">
      <c r="A12" s="136"/>
      <c r="B12" s="138" t="s">
        <v>184</v>
      </c>
      <c r="C12" s="137" t="s">
        <v>227</v>
      </c>
      <c r="D12" s="110">
        <v>0.12</v>
      </c>
      <c r="E12" s="110">
        <v>0.12</v>
      </c>
      <c r="F12" s="110">
        <v>0</v>
      </c>
    </row>
    <row r="13" spans="1:6" s="125" customFormat="1" ht="15" customHeight="1">
      <c r="A13" s="139"/>
      <c r="B13" s="136"/>
      <c r="C13" s="132" t="s">
        <v>118</v>
      </c>
      <c r="D13" s="94">
        <v>104.933354</v>
      </c>
      <c r="E13" s="94">
        <v>90.395811</v>
      </c>
      <c r="F13" s="94">
        <v>14.537543</v>
      </c>
    </row>
  </sheetData>
  <sheetProtection/>
  <mergeCells count="4">
    <mergeCell ref="A2:F2"/>
    <mergeCell ref="A4:B4"/>
    <mergeCell ref="D4:F4"/>
    <mergeCell ref="C4:C5"/>
  </mergeCells>
  <printOptions horizontalCentered="1"/>
  <pageMargins left="0.4166666666666667" right="0.4166666666666667" top="0.4166666666666667" bottom="0.4166666666666667" header="0.2777777777777778" footer="0.277777777777777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gzcz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CurUserName</dc:creator>
  <cp:keywords/>
  <dc:description/>
  <cp:lastModifiedBy>we</cp:lastModifiedBy>
  <cp:lastPrinted>2017-02-03T07:09:46Z</cp:lastPrinted>
  <dcterms:created xsi:type="dcterms:W3CDTF">2013-03-03T08:22:18Z</dcterms:created>
  <dcterms:modified xsi:type="dcterms:W3CDTF">2022-03-16T01:55:09Z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ies>
</file>